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20m Green Bank RT Observing Programme 1 -- 130325\"/>
    </mc:Choice>
  </mc:AlternateContent>
  <xr:revisionPtr revIDLastSave="0" documentId="13_ncr:1_{C23A4C03-2CE1-4897-BF45-43E57D6075FA}" xr6:coauthVersionLast="47" xr6:coauthVersionMax="47" xr10:uidLastSave="{00000000-0000-0000-0000-000000000000}"/>
  <bookViews>
    <workbookView xWindow="-120" yWindow="-120" windowWidth="29040" windowHeight="15225" activeTab="1" xr2:uid="{30F17FCB-4B2B-43B9-BB26-9BE249E573FE}"/>
  </bookViews>
  <sheets>
    <sheet name="NGC5457 data" sheetId="1" r:id="rId1"/>
    <sheet name="NGC5457 analys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D2" i="2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C180" i="2"/>
  <c r="D180" i="2"/>
  <c r="C181" i="2"/>
  <c r="D181" i="2"/>
  <c r="C182" i="2"/>
  <c r="D182" i="2"/>
  <c r="C183" i="2"/>
  <c r="D183" i="2"/>
  <c r="C184" i="2"/>
  <c r="D184" i="2"/>
  <c r="C185" i="2"/>
  <c r="D185" i="2"/>
  <c r="C186" i="2"/>
  <c r="D186" i="2"/>
  <c r="C187" i="2"/>
  <c r="D187" i="2"/>
  <c r="C188" i="2"/>
  <c r="D188" i="2"/>
  <c r="C189" i="2"/>
  <c r="D189" i="2"/>
  <c r="C190" i="2"/>
  <c r="D190" i="2"/>
  <c r="C191" i="2"/>
  <c r="D191" i="2"/>
  <c r="C192" i="2"/>
  <c r="D192" i="2"/>
  <c r="C193" i="2"/>
  <c r="D193" i="2"/>
  <c r="C194" i="2"/>
  <c r="D194" i="2"/>
  <c r="C195" i="2"/>
  <c r="D195" i="2"/>
  <c r="C196" i="2"/>
  <c r="D196" i="2"/>
  <c r="C197" i="2"/>
  <c r="D197" i="2"/>
  <c r="C198" i="2"/>
  <c r="D198" i="2"/>
  <c r="C199" i="2"/>
  <c r="D199" i="2"/>
  <c r="C200" i="2"/>
  <c r="D200" i="2"/>
  <c r="C201" i="2"/>
  <c r="D201" i="2"/>
  <c r="C202" i="2"/>
  <c r="D202" i="2"/>
  <c r="C203" i="2"/>
  <c r="D203" i="2"/>
  <c r="C204" i="2"/>
  <c r="D204" i="2"/>
  <c r="C205" i="2"/>
  <c r="D205" i="2"/>
  <c r="C206" i="2"/>
  <c r="D206" i="2"/>
  <c r="C207" i="2"/>
  <c r="D207" i="2"/>
  <c r="C208" i="2"/>
  <c r="D208" i="2"/>
  <c r="C209" i="2"/>
  <c r="D209" i="2"/>
  <c r="C210" i="2"/>
  <c r="D210" i="2"/>
  <c r="C211" i="2"/>
  <c r="D211" i="2"/>
  <c r="C212" i="2"/>
  <c r="D212" i="2"/>
  <c r="C213" i="2"/>
  <c r="D213" i="2"/>
  <c r="C214" i="2"/>
  <c r="D214" i="2"/>
  <c r="C215" i="2"/>
  <c r="D215" i="2"/>
  <c r="C216" i="2"/>
  <c r="D216" i="2"/>
  <c r="C217" i="2"/>
  <c r="D217" i="2"/>
  <c r="C218" i="2"/>
  <c r="D218" i="2"/>
  <c r="C219" i="2"/>
  <c r="D219" i="2"/>
  <c r="C220" i="2"/>
  <c r="D220" i="2"/>
  <c r="C221" i="2"/>
  <c r="D221" i="2"/>
  <c r="C222" i="2"/>
  <c r="D222" i="2"/>
  <c r="C223" i="2"/>
  <c r="D223" i="2"/>
  <c r="C224" i="2"/>
  <c r="D224" i="2"/>
  <c r="C225" i="2"/>
  <c r="D225" i="2"/>
  <c r="C226" i="2"/>
  <c r="D226" i="2"/>
  <c r="C227" i="2"/>
  <c r="D227" i="2"/>
  <c r="C228" i="2"/>
  <c r="D228" i="2"/>
  <c r="C229" i="2"/>
  <c r="D229" i="2"/>
  <c r="C230" i="2"/>
  <c r="D230" i="2"/>
  <c r="C231" i="2"/>
  <c r="D231" i="2"/>
  <c r="C232" i="2"/>
  <c r="D232" i="2"/>
  <c r="C233" i="2"/>
  <c r="D233" i="2"/>
  <c r="C234" i="2"/>
  <c r="D234" i="2"/>
  <c r="C235" i="2"/>
  <c r="D235" i="2"/>
  <c r="C236" i="2"/>
  <c r="D236" i="2"/>
  <c r="C237" i="2"/>
  <c r="D237" i="2"/>
  <c r="C238" i="2"/>
  <c r="D238" i="2"/>
  <c r="C239" i="2"/>
  <c r="D239" i="2"/>
  <c r="C240" i="2"/>
  <c r="D240" i="2"/>
  <c r="C241" i="2"/>
  <c r="D241" i="2"/>
  <c r="C242" i="2"/>
  <c r="D242" i="2"/>
  <c r="C243" i="2"/>
  <c r="D243" i="2"/>
  <c r="C244" i="2"/>
  <c r="D244" i="2"/>
  <c r="C245" i="2"/>
  <c r="D245" i="2"/>
  <c r="C246" i="2"/>
  <c r="D246" i="2"/>
  <c r="C247" i="2"/>
  <c r="D247" i="2"/>
  <c r="C248" i="2"/>
  <c r="D248" i="2"/>
  <c r="C249" i="2"/>
  <c r="D249" i="2"/>
  <c r="C250" i="2"/>
  <c r="D250" i="2"/>
  <c r="C251" i="2"/>
  <c r="D251" i="2"/>
  <c r="C252" i="2"/>
  <c r="D252" i="2"/>
  <c r="C253" i="2"/>
  <c r="D253" i="2"/>
  <c r="C254" i="2"/>
  <c r="D254" i="2"/>
  <c r="C255" i="2"/>
  <c r="D255" i="2"/>
  <c r="C256" i="2"/>
  <c r="D256" i="2"/>
  <c r="C257" i="2"/>
  <c r="D257" i="2"/>
  <c r="C258" i="2"/>
  <c r="D258" i="2"/>
  <c r="C259" i="2"/>
  <c r="D259" i="2"/>
  <c r="C260" i="2"/>
  <c r="D260" i="2"/>
  <c r="C261" i="2"/>
  <c r="D261" i="2"/>
  <c r="C262" i="2"/>
  <c r="D262" i="2"/>
  <c r="C263" i="2"/>
  <c r="D263" i="2"/>
  <c r="C264" i="2"/>
  <c r="D264" i="2"/>
  <c r="C265" i="2"/>
  <c r="D265" i="2"/>
  <c r="C266" i="2"/>
  <c r="D266" i="2"/>
  <c r="C267" i="2"/>
  <c r="D267" i="2"/>
  <c r="C268" i="2"/>
  <c r="D268" i="2"/>
  <c r="C269" i="2"/>
  <c r="D269" i="2"/>
  <c r="C270" i="2"/>
  <c r="D270" i="2"/>
  <c r="C271" i="2"/>
  <c r="D271" i="2"/>
  <c r="C272" i="2"/>
  <c r="D272" i="2"/>
  <c r="C273" i="2"/>
  <c r="D273" i="2"/>
  <c r="C274" i="2"/>
  <c r="D274" i="2"/>
  <c r="C275" i="2"/>
  <c r="D275" i="2"/>
  <c r="C276" i="2"/>
  <c r="D276" i="2"/>
  <c r="C277" i="2"/>
  <c r="D277" i="2"/>
  <c r="C278" i="2"/>
  <c r="D278" i="2"/>
  <c r="C279" i="2"/>
  <c r="D279" i="2"/>
  <c r="C280" i="2"/>
  <c r="D280" i="2"/>
  <c r="C281" i="2"/>
  <c r="D281" i="2"/>
  <c r="C282" i="2"/>
  <c r="D282" i="2"/>
  <c r="C283" i="2"/>
  <c r="D283" i="2"/>
  <c r="C284" i="2"/>
  <c r="D284" i="2"/>
  <c r="C285" i="2"/>
  <c r="D285" i="2"/>
  <c r="C286" i="2"/>
  <c r="D286" i="2"/>
  <c r="C287" i="2"/>
  <c r="D287" i="2"/>
  <c r="C288" i="2"/>
  <c r="D288" i="2"/>
  <c r="C289" i="2"/>
  <c r="D289" i="2"/>
  <c r="C290" i="2"/>
  <c r="D290" i="2"/>
  <c r="C291" i="2"/>
  <c r="D291" i="2"/>
  <c r="C292" i="2"/>
  <c r="D292" i="2"/>
  <c r="C293" i="2"/>
  <c r="D293" i="2"/>
  <c r="C294" i="2"/>
  <c r="D294" i="2"/>
  <c r="C295" i="2"/>
  <c r="D295" i="2"/>
  <c r="C296" i="2"/>
  <c r="D296" i="2"/>
  <c r="C297" i="2"/>
  <c r="D297" i="2"/>
  <c r="C298" i="2"/>
  <c r="D298" i="2"/>
  <c r="C299" i="2"/>
  <c r="D299" i="2"/>
  <c r="C300" i="2"/>
  <c r="D300" i="2"/>
  <c r="C301" i="2"/>
  <c r="D301" i="2"/>
  <c r="C302" i="2"/>
  <c r="D302" i="2"/>
  <c r="C303" i="2"/>
  <c r="D303" i="2"/>
  <c r="C304" i="2"/>
  <c r="D304" i="2"/>
  <c r="C305" i="2"/>
  <c r="D305" i="2"/>
  <c r="C306" i="2"/>
  <c r="D306" i="2"/>
  <c r="C307" i="2"/>
  <c r="D307" i="2"/>
  <c r="C308" i="2"/>
  <c r="D308" i="2"/>
  <c r="C309" i="2"/>
  <c r="D309" i="2"/>
  <c r="C310" i="2"/>
  <c r="D310" i="2"/>
  <c r="C311" i="2"/>
  <c r="D311" i="2"/>
  <c r="C312" i="2"/>
  <c r="D312" i="2"/>
  <c r="C313" i="2"/>
  <c r="D313" i="2"/>
  <c r="C314" i="2"/>
  <c r="D314" i="2"/>
  <c r="C315" i="2"/>
  <c r="D315" i="2"/>
  <c r="C316" i="2"/>
  <c r="D316" i="2"/>
  <c r="C317" i="2"/>
  <c r="D317" i="2"/>
  <c r="C318" i="2"/>
  <c r="D318" i="2"/>
  <c r="C319" i="2"/>
  <c r="D319" i="2"/>
  <c r="C320" i="2"/>
  <c r="D320" i="2"/>
  <c r="C321" i="2"/>
  <c r="D321" i="2"/>
  <c r="C322" i="2"/>
  <c r="D322" i="2"/>
  <c r="C323" i="2"/>
  <c r="D323" i="2"/>
  <c r="C324" i="2"/>
  <c r="D324" i="2"/>
  <c r="C325" i="2"/>
  <c r="D325" i="2"/>
  <c r="C326" i="2"/>
  <c r="D326" i="2"/>
  <c r="C327" i="2"/>
  <c r="D327" i="2"/>
  <c r="C328" i="2"/>
  <c r="D328" i="2"/>
  <c r="C329" i="2"/>
  <c r="D329" i="2"/>
  <c r="C330" i="2"/>
  <c r="D330" i="2"/>
  <c r="C331" i="2"/>
  <c r="D331" i="2"/>
  <c r="C332" i="2"/>
  <c r="D332" i="2"/>
  <c r="C333" i="2"/>
  <c r="D333" i="2"/>
  <c r="C334" i="2"/>
  <c r="D334" i="2"/>
  <c r="C335" i="2"/>
  <c r="D335" i="2"/>
  <c r="C336" i="2"/>
  <c r="D336" i="2"/>
  <c r="C337" i="2"/>
  <c r="D337" i="2"/>
  <c r="C338" i="2"/>
  <c r="D338" i="2"/>
  <c r="C339" i="2"/>
  <c r="D339" i="2"/>
  <c r="C340" i="2"/>
  <c r="D340" i="2"/>
  <c r="C341" i="2"/>
  <c r="D341" i="2"/>
  <c r="C342" i="2"/>
  <c r="D342" i="2"/>
  <c r="C343" i="2"/>
  <c r="D343" i="2"/>
  <c r="C344" i="2"/>
  <c r="D344" i="2"/>
  <c r="C345" i="2"/>
  <c r="D345" i="2"/>
  <c r="C346" i="2"/>
  <c r="D346" i="2"/>
  <c r="C347" i="2"/>
  <c r="D347" i="2"/>
  <c r="C348" i="2"/>
  <c r="D348" i="2"/>
  <c r="C349" i="2"/>
  <c r="D349" i="2"/>
  <c r="C350" i="2"/>
  <c r="D350" i="2"/>
  <c r="C351" i="2"/>
  <c r="D351" i="2"/>
  <c r="C352" i="2"/>
  <c r="D352" i="2"/>
  <c r="C353" i="2"/>
  <c r="D353" i="2"/>
  <c r="C354" i="2"/>
  <c r="D354" i="2"/>
  <c r="C355" i="2"/>
  <c r="D355" i="2"/>
  <c r="C356" i="2"/>
  <c r="D356" i="2"/>
  <c r="C357" i="2"/>
  <c r="D357" i="2"/>
  <c r="C358" i="2"/>
  <c r="D358" i="2"/>
  <c r="C359" i="2"/>
  <c r="D359" i="2"/>
  <c r="C360" i="2"/>
  <c r="D360" i="2"/>
  <c r="C361" i="2"/>
  <c r="D361" i="2"/>
  <c r="C362" i="2"/>
  <c r="D362" i="2"/>
  <c r="C363" i="2"/>
  <c r="D363" i="2"/>
  <c r="C364" i="2"/>
  <c r="D364" i="2"/>
  <c r="C365" i="2"/>
  <c r="D365" i="2"/>
  <c r="C366" i="2"/>
  <c r="D366" i="2"/>
  <c r="C367" i="2"/>
  <c r="D367" i="2"/>
  <c r="C368" i="2"/>
  <c r="D368" i="2"/>
  <c r="C369" i="2"/>
  <c r="D369" i="2"/>
  <c r="C370" i="2"/>
  <c r="D370" i="2"/>
  <c r="C371" i="2"/>
  <c r="D371" i="2"/>
  <c r="C372" i="2"/>
  <c r="D372" i="2"/>
  <c r="C373" i="2"/>
  <c r="D373" i="2"/>
  <c r="C374" i="2"/>
  <c r="D374" i="2"/>
  <c r="C375" i="2"/>
  <c r="D375" i="2"/>
  <c r="C376" i="2"/>
  <c r="D376" i="2"/>
  <c r="C377" i="2"/>
  <c r="D377" i="2"/>
  <c r="C378" i="2"/>
  <c r="D378" i="2"/>
  <c r="C379" i="2"/>
  <c r="D379" i="2"/>
  <c r="C380" i="2"/>
  <c r="D380" i="2"/>
  <c r="C381" i="2"/>
  <c r="D381" i="2"/>
  <c r="C382" i="2"/>
  <c r="D382" i="2"/>
  <c r="C383" i="2"/>
  <c r="D383" i="2"/>
  <c r="C384" i="2"/>
  <c r="D384" i="2"/>
  <c r="C385" i="2"/>
  <c r="D385" i="2"/>
  <c r="C386" i="2"/>
  <c r="D386" i="2"/>
  <c r="C387" i="2"/>
  <c r="D387" i="2"/>
  <c r="C388" i="2"/>
  <c r="D388" i="2"/>
  <c r="C389" i="2"/>
  <c r="D389" i="2"/>
  <c r="C390" i="2"/>
  <c r="D390" i="2"/>
  <c r="C391" i="2"/>
  <c r="D391" i="2"/>
  <c r="C392" i="2"/>
  <c r="D392" i="2"/>
  <c r="C393" i="2"/>
  <c r="D393" i="2"/>
  <c r="C394" i="2"/>
  <c r="D394" i="2"/>
  <c r="C395" i="2"/>
  <c r="D395" i="2"/>
  <c r="C396" i="2"/>
  <c r="D396" i="2"/>
  <c r="C397" i="2"/>
  <c r="D397" i="2"/>
  <c r="C398" i="2"/>
  <c r="D398" i="2"/>
  <c r="C399" i="2"/>
  <c r="D399" i="2"/>
  <c r="C400" i="2"/>
  <c r="D400" i="2"/>
  <c r="C401" i="2"/>
  <c r="D401" i="2"/>
  <c r="C402" i="2"/>
  <c r="D402" i="2"/>
  <c r="C403" i="2"/>
  <c r="D403" i="2"/>
  <c r="C404" i="2"/>
  <c r="D404" i="2"/>
  <c r="C405" i="2"/>
  <c r="D405" i="2"/>
  <c r="C406" i="2"/>
  <c r="D406" i="2"/>
  <c r="C407" i="2"/>
  <c r="D407" i="2"/>
  <c r="C408" i="2"/>
  <c r="D408" i="2"/>
  <c r="C409" i="2"/>
  <c r="D409" i="2"/>
  <c r="C410" i="2"/>
  <c r="D410" i="2"/>
  <c r="C411" i="2"/>
  <c r="D411" i="2"/>
  <c r="C412" i="2"/>
  <c r="D412" i="2"/>
  <c r="C413" i="2"/>
  <c r="D413" i="2"/>
  <c r="C414" i="2"/>
  <c r="D414" i="2"/>
  <c r="C415" i="2"/>
  <c r="D415" i="2"/>
  <c r="C416" i="2"/>
  <c r="D416" i="2"/>
  <c r="C417" i="2"/>
  <c r="D417" i="2"/>
  <c r="C418" i="2"/>
  <c r="D418" i="2"/>
  <c r="C419" i="2"/>
  <c r="D419" i="2"/>
  <c r="C420" i="2"/>
  <c r="D420" i="2"/>
  <c r="C421" i="2"/>
  <c r="D421" i="2"/>
  <c r="C422" i="2"/>
  <c r="D422" i="2"/>
  <c r="C423" i="2"/>
  <c r="D423" i="2"/>
  <c r="C424" i="2"/>
  <c r="D424" i="2"/>
  <c r="C425" i="2"/>
  <c r="D425" i="2"/>
  <c r="C426" i="2"/>
  <c r="D426" i="2"/>
  <c r="C427" i="2"/>
  <c r="D427" i="2"/>
  <c r="C428" i="2"/>
  <c r="D428" i="2"/>
  <c r="C429" i="2"/>
  <c r="D429" i="2"/>
  <c r="C430" i="2"/>
  <c r="D430" i="2"/>
  <c r="C431" i="2"/>
  <c r="D431" i="2"/>
  <c r="C432" i="2"/>
  <c r="D432" i="2"/>
  <c r="C433" i="2"/>
  <c r="D433" i="2"/>
  <c r="C434" i="2"/>
  <c r="D434" i="2"/>
  <c r="C435" i="2"/>
  <c r="D435" i="2"/>
  <c r="C436" i="2"/>
  <c r="D436" i="2"/>
  <c r="C437" i="2"/>
  <c r="D437" i="2"/>
  <c r="C438" i="2"/>
  <c r="D438" i="2"/>
  <c r="C439" i="2"/>
  <c r="D439" i="2"/>
  <c r="C440" i="2"/>
  <c r="D440" i="2"/>
  <c r="C441" i="2"/>
  <c r="D441" i="2"/>
  <c r="C442" i="2"/>
  <c r="D442" i="2"/>
  <c r="C443" i="2"/>
  <c r="D443" i="2"/>
  <c r="C444" i="2"/>
  <c r="D444" i="2"/>
  <c r="C445" i="2"/>
  <c r="D445" i="2"/>
  <c r="C446" i="2"/>
  <c r="D446" i="2"/>
  <c r="C447" i="2"/>
  <c r="D447" i="2"/>
  <c r="C448" i="2"/>
  <c r="D448" i="2"/>
  <c r="C449" i="2"/>
  <c r="D449" i="2"/>
  <c r="C450" i="2"/>
  <c r="D450" i="2"/>
  <c r="C451" i="2"/>
  <c r="D451" i="2"/>
  <c r="C452" i="2"/>
  <c r="D452" i="2"/>
  <c r="C453" i="2"/>
  <c r="D453" i="2"/>
  <c r="C454" i="2"/>
  <c r="D454" i="2"/>
  <c r="C455" i="2"/>
  <c r="D455" i="2"/>
  <c r="C456" i="2"/>
  <c r="D456" i="2"/>
  <c r="C457" i="2"/>
  <c r="D457" i="2"/>
  <c r="C458" i="2"/>
  <c r="D458" i="2"/>
  <c r="C459" i="2"/>
  <c r="D459" i="2"/>
  <c r="C460" i="2"/>
  <c r="D460" i="2"/>
  <c r="C461" i="2"/>
  <c r="D461" i="2"/>
  <c r="C462" i="2"/>
  <c r="D462" i="2"/>
  <c r="C463" i="2"/>
  <c r="D463" i="2"/>
  <c r="C464" i="2"/>
  <c r="D464" i="2"/>
  <c r="C465" i="2"/>
  <c r="D465" i="2"/>
  <c r="C466" i="2"/>
  <c r="D466" i="2"/>
  <c r="C467" i="2"/>
  <c r="D467" i="2"/>
  <c r="C468" i="2"/>
  <c r="D468" i="2"/>
  <c r="C469" i="2"/>
  <c r="D469" i="2"/>
  <c r="C470" i="2"/>
  <c r="D470" i="2"/>
  <c r="C471" i="2"/>
  <c r="D471" i="2"/>
  <c r="C472" i="2"/>
  <c r="D472" i="2"/>
  <c r="C473" i="2"/>
  <c r="D473" i="2"/>
  <c r="C474" i="2"/>
  <c r="D474" i="2"/>
  <c r="C475" i="2"/>
  <c r="D475" i="2"/>
  <c r="C476" i="2"/>
  <c r="D476" i="2"/>
  <c r="C477" i="2"/>
  <c r="D477" i="2"/>
  <c r="C478" i="2"/>
  <c r="D478" i="2"/>
  <c r="C479" i="2"/>
  <c r="D479" i="2"/>
  <c r="C480" i="2"/>
  <c r="D480" i="2"/>
  <c r="C481" i="2"/>
  <c r="D481" i="2"/>
  <c r="C482" i="2"/>
  <c r="D482" i="2"/>
  <c r="C483" i="2"/>
  <c r="D483" i="2"/>
  <c r="C484" i="2"/>
  <c r="D484" i="2"/>
  <c r="C485" i="2"/>
  <c r="D485" i="2"/>
  <c r="C486" i="2"/>
  <c r="D486" i="2"/>
  <c r="C487" i="2"/>
  <c r="D487" i="2"/>
  <c r="C488" i="2"/>
  <c r="D488" i="2"/>
  <c r="C489" i="2"/>
  <c r="D489" i="2"/>
  <c r="C490" i="2"/>
  <c r="D490" i="2"/>
  <c r="C491" i="2"/>
  <c r="D491" i="2"/>
  <c r="C492" i="2"/>
  <c r="D492" i="2"/>
  <c r="C493" i="2"/>
  <c r="D493" i="2"/>
  <c r="C494" i="2"/>
  <c r="D494" i="2"/>
  <c r="C495" i="2"/>
  <c r="D495" i="2"/>
  <c r="C496" i="2"/>
  <c r="D496" i="2"/>
  <c r="C497" i="2"/>
  <c r="D497" i="2"/>
  <c r="C498" i="2"/>
  <c r="D498" i="2"/>
  <c r="C499" i="2"/>
  <c r="D499" i="2"/>
  <c r="C500" i="2"/>
  <c r="D500" i="2"/>
  <c r="C501" i="2"/>
  <c r="D501" i="2"/>
  <c r="C502" i="2"/>
  <c r="D502" i="2"/>
  <c r="C503" i="2"/>
  <c r="D503" i="2"/>
  <c r="C504" i="2"/>
  <c r="D504" i="2"/>
  <c r="C505" i="2"/>
  <c r="D505" i="2"/>
  <c r="C506" i="2"/>
  <c r="D506" i="2"/>
  <c r="C507" i="2"/>
  <c r="D507" i="2"/>
  <c r="C508" i="2"/>
  <c r="D508" i="2"/>
  <c r="C509" i="2"/>
  <c r="D509" i="2"/>
  <c r="C510" i="2"/>
  <c r="D510" i="2"/>
  <c r="C511" i="2"/>
  <c r="D511" i="2"/>
  <c r="C512" i="2"/>
  <c r="D512" i="2"/>
  <c r="C513" i="2"/>
  <c r="D513" i="2"/>
  <c r="C514" i="2"/>
  <c r="D514" i="2"/>
  <c r="C515" i="2"/>
  <c r="D515" i="2"/>
  <c r="C516" i="2"/>
  <c r="D516" i="2"/>
  <c r="C517" i="2"/>
  <c r="D517" i="2"/>
  <c r="C518" i="2"/>
  <c r="D518" i="2"/>
  <c r="C519" i="2"/>
  <c r="D519" i="2"/>
  <c r="C520" i="2"/>
  <c r="D520" i="2"/>
  <c r="C521" i="2"/>
  <c r="D521" i="2"/>
  <c r="C522" i="2"/>
  <c r="D522" i="2"/>
  <c r="C523" i="2"/>
  <c r="D523" i="2"/>
  <c r="C524" i="2"/>
  <c r="D524" i="2"/>
  <c r="C525" i="2"/>
  <c r="D525" i="2"/>
  <c r="C526" i="2"/>
  <c r="D526" i="2"/>
  <c r="C527" i="2"/>
  <c r="D527" i="2"/>
  <c r="C528" i="2"/>
  <c r="D528" i="2"/>
  <c r="C529" i="2"/>
  <c r="D529" i="2"/>
  <c r="C530" i="2"/>
  <c r="D530" i="2"/>
  <c r="C531" i="2"/>
  <c r="D531" i="2"/>
  <c r="C532" i="2"/>
  <c r="D532" i="2"/>
  <c r="C533" i="2"/>
  <c r="D533" i="2"/>
  <c r="C534" i="2"/>
  <c r="D534" i="2"/>
  <c r="C535" i="2"/>
  <c r="D535" i="2"/>
  <c r="C536" i="2"/>
  <c r="D536" i="2"/>
  <c r="C537" i="2"/>
  <c r="D537" i="2"/>
  <c r="C538" i="2"/>
  <c r="D538" i="2"/>
  <c r="C539" i="2"/>
  <c r="D539" i="2"/>
  <c r="C540" i="2"/>
  <c r="D540" i="2"/>
  <c r="C541" i="2"/>
  <c r="D541" i="2"/>
  <c r="C542" i="2"/>
  <c r="D542" i="2"/>
  <c r="C543" i="2"/>
  <c r="D543" i="2"/>
  <c r="C544" i="2"/>
  <c r="D544" i="2"/>
  <c r="C545" i="2"/>
  <c r="D545" i="2"/>
  <c r="C546" i="2"/>
  <c r="D546" i="2"/>
  <c r="C547" i="2"/>
  <c r="D547" i="2"/>
  <c r="C548" i="2"/>
  <c r="D548" i="2"/>
  <c r="C549" i="2"/>
  <c r="D549" i="2"/>
  <c r="C550" i="2"/>
  <c r="D550" i="2"/>
  <c r="C551" i="2"/>
  <c r="D551" i="2"/>
  <c r="C552" i="2"/>
  <c r="D552" i="2"/>
  <c r="C553" i="2"/>
  <c r="D553" i="2"/>
  <c r="C554" i="2"/>
  <c r="D554" i="2"/>
  <c r="C555" i="2"/>
  <c r="D555" i="2"/>
  <c r="C556" i="2"/>
  <c r="D556" i="2"/>
  <c r="C557" i="2"/>
  <c r="D557" i="2"/>
  <c r="C558" i="2"/>
  <c r="D558" i="2"/>
  <c r="C559" i="2"/>
  <c r="D559" i="2"/>
  <c r="C560" i="2"/>
  <c r="D560" i="2"/>
  <c r="C561" i="2"/>
  <c r="D561" i="2"/>
  <c r="C562" i="2"/>
  <c r="D562" i="2"/>
  <c r="C563" i="2"/>
  <c r="D563" i="2"/>
  <c r="C564" i="2"/>
  <c r="D564" i="2"/>
  <c r="C565" i="2"/>
  <c r="D565" i="2"/>
  <c r="C566" i="2"/>
  <c r="D566" i="2"/>
  <c r="C567" i="2"/>
  <c r="D567" i="2"/>
  <c r="C568" i="2"/>
  <c r="D568" i="2"/>
  <c r="C569" i="2"/>
  <c r="D569" i="2"/>
  <c r="C570" i="2"/>
  <c r="D570" i="2"/>
  <c r="C571" i="2"/>
  <c r="D571" i="2"/>
  <c r="C572" i="2"/>
  <c r="D572" i="2"/>
  <c r="C573" i="2"/>
  <c r="D573" i="2"/>
  <c r="C574" i="2"/>
  <c r="D574" i="2"/>
  <c r="C575" i="2"/>
  <c r="D575" i="2"/>
  <c r="C576" i="2"/>
  <c r="D576" i="2"/>
  <c r="C577" i="2"/>
  <c r="D577" i="2"/>
  <c r="C578" i="2"/>
  <c r="D578" i="2"/>
  <c r="C579" i="2"/>
  <c r="D579" i="2"/>
  <c r="C580" i="2"/>
  <c r="D580" i="2"/>
  <c r="C581" i="2"/>
  <c r="D581" i="2"/>
  <c r="C582" i="2"/>
  <c r="D582" i="2"/>
  <c r="C583" i="2"/>
  <c r="D583" i="2"/>
  <c r="C584" i="2"/>
  <c r="D584" i="2"/>
  <c r="C585" i="2"/>
  <c r="D585" i="2"/>
  <c r="C586" i="2"/>
  <c r="D586" i="2"/>
  <c r="C587" i="2"/>
  <c r="D587" i="2"/>
  <c r="C588" i="2"/>
  <c r="D588" i="2"/>
  <c r="C589" i="2"/>
  <c r="D589" i="2"/>
  <c r="C590" i="2"/>
  <c r="D590" i="2"/>
  <c r="C591" i="2"/>
  <c r="D591" i="2"/>
  <c r="C592" i="2"/>
  <c r="D592" i="2"/>
  <c r="C593" i="2"/>
  <c r="D593" i="2"/>
  <c r="C594" i="2"/>
  <c r="D594" i="2"/>
  <c r="C595" i="2"/>
  <c r="D595" i="2"/>
  <c r="C596" i="2"/>
  <c r="D596" i="2"/>
  <c r="C597" i="2"/>
  <c r="D597" i="2"/>
  <c r="C598" i="2"/>
  <c r="D598" i="2"/>
  <c r="C599" i="2"/>
  <c r="D599" i="2"/>
  <c r="C600" i="2"/>
  <c r="D600" i="2"/>
  <c r="C601" i="2"/>
  <c r="D601" i="2"/>
  <c r="C602" i="2"/>
  <c r="D602" i="2"/>
  <c r="C603" i="2"/>
  <c r="D603" i="2"/>
  <c r="C604" i="2"/>
  <c r="D604" i="2"/>
  <c r="C605" i="2"/>
  <c r="D605" i="2"/>
  <c r="C606" i="2"/>
  <c r="D606" i="2"/>
  <c r="C607" i="2"/>
  <c r="D607" i="2"/>
  <c r="C608" i="2"/>
  <c r="D608" i="2"/>
  <c r="C609" i="2"/>
  <c r="D609" i="2"/>
  <c r="C610" i="2"/>
  <c r="D610" i="2"/>
  <c r="C611" i="2"/>
  <c r="D611" i="2"/>
  <c r="C612" i="2"/>
  <c r="D612" i="2"/>
  <c r="C613" i="2"/>
  <c r="D613" i="2"/>
  <c r="C614" i="2"/>
  <c r="D614" i="2"/>
  <c r="C615" i="2"/>
  <c r="D615" i="2"/>
  <c r="C616" i="2"/>
  <c r="D616" i="2"/>
  <c r="C617" i="2"/>
  <c r="D617" i="2"/>
  <c r="C618" i="2"/>
  <c r="D618" i="2"/>
  <c r="C619" i="2"/>
  <c r="D619" i="2"/>
  <c r="C620" i="2"/>
  <c r="D620" i="2"/>
  <c r="C621" i="2"/>
  <c r="D621" i="2"/>
  <c r="C622" i="2"/>
  <c r="D622" i="2"/>
  <c r="C623" i="2"/>
  <c r="D623" i="2"/>
  <c r="C624" i="2"/>
  <c r="D624" i="2"/>
  <c r="C625" i="2"/>
  <c r="D625" i="2"/>
  <c r="C626" i="2"/>
  <c r="D626" i="2"/>
  <c r="C627" i="2"/>
  <c r="D627" i="2"/>
  <c r="C628" i="2"/>
  <c r="D628" i="2"/>
  <c r="C629" i="2"/>
  <c r="D629" i="2"/>
  <c r="C630" i="2"/>
  <c r="D630" i="2"/>
  <c r="C631" i="2"/>
  <c r="D631" i="2"/>
  <c r="C632" i="2"/>
  <c r="D632" i="2"/>
  <c r="C633" i="2"/>
  <c r="D633" i="2"/>
  <c r="C634" i="2"/>
  <c r="D634" i="2"/>
  <c r="C635" i="2"/>
  <c r="D635" i="2"/>
  <c r="C636" i="2"/>
  <c r="D636" i="2"/>
  <c r="C637" i="2"/>
  <c r="D637" i="2"/>
  <c r="C638" i="2"/>
  <c r="D638" i="2"/>
  <c r="C639" i="2"/>
  <c r="D639" i="2"/>
  <c r="C640" i="2"/>
  <c r="D640" i="2"/>
  <c r="C641" i="2"/>
  <c r="D641" i="2"/>
  <c r="C642" i="2"/>
  <c r="D642" i="2"/>
  <c r="C643" i="2"/>
  <c r="D643" i="2"/>
  <c r="C644" i="2"/>
  <c r="D644" i="2"/>
  <c r="C645" i="2"/>
  <c r="D645" i="2"/>
  <c r="C646" i="2"/>
  <c r="D646" i="2"/>
  <c r="C647" i="2"/>
  <c r="D647" i="2"/>
  <c r="C648" i="2"/>
  <c r="D648" i="2"/>
  <c r="C649" i="2"/>
  <c r="D649" i="2"/>
  <c r="C650" i="2"/>
  <c r="D650" i="2"/>
  <c r="C651" i="2"/>
  <c r="D651" i="2"/>
  <c r="C652" i="2"/>
  <c r="D652" i="2"/>
  <c r="C653" i="2"/>
  <c r="D653" i="2"/>
  <c r="C654" i="2"/>
  <c r="D654" i="2"/>
  <c r="C655" i="2"/>
  <c r="D655" i="2"/>
  <c r="C656" i="2"/>
  <c r="D656" i="2"/>
  <c r="C657" i="2"/>
  <c r="D657" i="2"/>
  <c r="C658" i="2"/>
  <c r="D658" i="2"/>
  <c r="C659" i="2"/>
  <c r="D659" i="2"/>
  <c r="C660" i="2"/>
  <c r="D660" i="2"/>
  <c r="C661" i="2"/>
  <c r="D661" i="2"/>
  <c r="C662" i="2"/>
  <c r="D662" i="2"/>
  <c r="C663" i="2"/>
  <c r="D663" i="2"/>
  <c r="C664" i="2"/>
  <c r="D664" i="2"/>
  <c r="C665" i="2"/>
  <c r="D665" i="2"/>
  <c r="C666" i="2"/>
  <c r="D666" i="2"/>
  <c r="C667" i="2"/>
  <c r="D667" i="2"/>
  <c r="C668" i="2"/>
  <c r="D668" i="2"/>
  <c r="C669" i="2"/>
  <c r="D669" i="2"/>
  <c r="C670" i="2"/>
  <c r="D670" i="2"/>
  <c r="C671" i="2"/>
  <c r="D671" i="2"/>
  <c r="C672" i="2"/>
  <c r="D672" i="2"/>
  <c r="C673" i="2"/>
  <c r="D673" i="2"/>
  <c r="C674" i="2"/>
  <c r="D674" i="2"/>
  <c r="C675" i="2"/>
  <c r="D675" i="2"/>
  <c r="C676" i="2"/>
  <c r="D676" i="2"/>
  <c r="C677" i="2"/>
  <c r="D677" i="2"/>
  <c r="C678" i="2"/>
  <c r="D678" i="2"/>
  <c r="C679" i="2"/>
  <c r="D679" i="2"/>
  <c r="C680" i="2"/>
  <c r="D680" i="2"/>
  <c r="C681" i="2"/>
  <c r="D681" i="2"/>
  <c r="C682" i="2"/>
  <c r="D682" i="2"/>
  <c r="C683" i="2"/>
  <c r="D683" i="2"/>
  <c r="C684" i="2"/>
  <c r="D684" i="2"/>
  <c r="C685" i="2"/>
  <c r="D685" i="2"/>
  <c r="C686" i="2"/>
  <c r="D686" i="2"/>
  <c r="C687" i="2"/>
  <c r="D687" i="2"/>
  <c r="C688" i="2"/>
  <c r="D688" i="2"/>
  <c r="C689" i="2"/>
  <c r="D689" i="2"/>
  <c r="C690" i="2"/>
  <c r="D690" i="2"/>
  <c r="C691" i="2"/>
  <c r="D691" i="2"/>
  <c r="C692" i="2"/>
  <c r="D692" i="2"/>
  <c r="C693" i="2"/>
  <c r="D693" i="2"/>
  <c r="C694" i="2"/>
  <c r="D694" i="2"/>
  <c r="C695" i="2"/>
  <c r="D695" i="2"/>
  <c r="C696" i="2"/>
  <c r="D696" i="2"/>
  <c r="C697" i="2"/>
  <c r="D697" i="2"/>
  <c r="C698" i="2"/>
  <c r="D698" i="2"/>
  <c r="C699" i="2"/>
  <c r="D699" i="2"/>
  <c r="C700" i="2"/>
  <c r="D700" i="2"/>
  <c r="C701" i="2"/>
  <c r="D701" i="2"/>
  <c r="C702" i="2"/>
  <c r="D702" i="2"/>
  <c r="C703" i="2"/>
  <c r="D703" i="2"/>
  <c r="C704" i="2"/>
  <c r="D704" i="2"/>
  <c r="C705" i="2"/>
  <c r="D705" i="2"/>
  <c r="C706" i="2"/>
  <c r="D706" i="2"/>
  <c r="C707" i="2"/>
  <c r="D707" i="2"/>
  <c r="C708" i="2"/>
  <c r="D708" i="2"/>
  <c r="C709" i="2"/>
  <c r="D709" i="2"/>
  <c r="C710" i="2"/>
  <c r="D710" i="2"/>
  <c r="C711" i="2"/>
  <c r="D711" i="2"/>
  <c r="C712" i="2"/>
  <c r="D712" i="2"/>
  <c r="C713" i="2"/>
  <c r="D713" i="2"/>
  <c r="C714" i="2"/>
  <c r="D714" i="2"/>
  <c r="C715" i="2"/>
  <c r="D715" i="2"/>
  <c r="C716" i="2"/>
  <c r="D716" i="2"/>
  <c r="C717" i="2"/>
  <c r="D717" i="2"/>
  <c r="C718" i="2"/>
  <c r="D718" i="2"/>
  <c r="C719" i="2"/>
  <c r="D719" i="2"/>
  <c r="C720" i="2"/>
  <c r="D720" i="2"/>
  <c r="C721" i="2"/>
  <c r="D721" i="2"/>
  <c r="C722" i="2"/>
  <c r="D722" i="2"/>
  <c r="C723" i="2"/>
  <c r="D723" i="2"/>
  <c r="C724" i="2"/>
  <c r="D724" i="2"/>
  <c r="C725" i="2"/>
  <c r="D725" i="2"/>
  <c r="C726" i="2"/>
  <c r="D726" i="2"/>
  <c r="C727" i="2"/>
  <c r="D727" i="2"/>
  <c r="C728" i="2"/>
  <c r="D728" i="2"/>
  <c r="C729" i="2"/>
  <c r="D729" i="2"/>
  <c r="C730" i="2"/>
  <c r="D730" i="2"/>
  <c r="C731" i="2"/>
  <c r="D731" i="2"/>
  <c r="C732" i="2"/>
  <c r="D732" i="2"/>
  <c r="C733" i="2"/>
  <c r="D733" i="2"/>
  <c r="C734" i="2"/>
  <c r="D734" i="2"/>
  <c r="C735" i="2"/>
  <c r="D735" i="2"/>
  <c r="C736" i="2"/>
  <c r="D736" i="2"/>
  <c r="C737" i="2"/>
  <c r="D737" i="2"/>
  <c r="C738" i="2"/>
  <c r="D738" i="2"/>
  <c r="C739" i="2"/>
  <c r="D739" i="2"/>
  <c r="C740" i="2"/>
  <c r="D740" i="2"/>
  <c r="C741" i="2"/>
  <c r="D741" i="2"/>
  <c r="C742" i="2"/>
  <c r="D742" i="2"/>
  <c r="C743" i="2"/>
  <c r="D743" i="2"/>
  <c r="C744" i="2"/>
  <c r="D744" i="2"/>
  <c r="C745" i="2"/>
  <c r="D745" i="2"/>
  <c r="C746" i="2"/>
  <c r="D746" i="2"/>
  <c r="C747" i="2"/>
  <c r="D747" i="2"/>
  <c r="C748" i="2"/>
  <c r="D748" i="2"/>
  <c r="C749" i="2"/>
  <c r="D749" i="2"/>
  <c r="C750" i="2"/>
  <c r="D750" i="2"/>
  <c r="C751" i="2"/>
  <c r="D751" i="2"/>
  <c r="C752" i="2"/>
  <c r="D752" i="2"/>
  <c r="C753" i="2"/>
  <c r="D753" i="2"/>
  <c r="C754" i="2"/>
  <c r="D754" i="2"/>
  <c r="C755" i="2"/>
  <c r="D755" i="2"/>
  <c r="C756" i="2"/>
  <c r="D756" i="2"/>
  <c r="C757" i="2"/>
  <c r="D757" i="2"/>
  <c r="C758" i="2"/>
  <c r="D758" i="2"/>
  <c r="C759" i="2"/>
  <c r="D759" i="2"/>
  <c r="C760" i="2"/>
  <c r="D760" i="2"/>
  <c r="C761" i="2"/>
  <c r="D761" i="2"/>
  <c r="C762" i="2"/>
  <c r="D762" i="2"/>
  <c r="C763" i="2"/>
  <c r="D763" i="2"/>
  <c r="C764" i="2"/>
  <c r="D764" i="2"/>
  <c r="C765" i="2"/>
  <c r="D765" i="2"/>
  <c r="C766" i="2"/>
  <c r="D766" i="2"/>
  <c r="C767" i="2"/>
  <c r="D767" i="2"/>
  <c r="C768" i="2"/>
  <c r="D768" i="2"/>
  <c r="C769" i="2"/>
  <c r="D769" i="2"/>
  <c r="C770" i="2"/>
  <c r="D770" i="2"/>
  <c r="C771" i="2"/>
  <c r="D771" i="2"/>
  <c r="C772" i="2"/>
  <c r="D772" i="2"/>
  <c r="C773" i="2"/>
  <c r="D773" i="2"/>
  <c r="C774" i="2"/>
  <c r="D774" i="2"/>
  <c r="C775" i="2"/>
  <c r="D775" i="2"/>
  <c r="C776" i="2"/>
  <c r="D776" i="2"/>
  <c r="C777" i="2"/>
  <c r="D777" i="2"/>
  <c r="C778" i="2"/>
  <c r="D778" i="2"/>
  <c r="C779" i="2"/>
  <c r="D779" i="2"/>
  <c r="C780" i="2"/>
  <c r="D780" i="2"/>
  <c r="C781" i="2"/>
  <c r="D781" i="2"/>
  <c r="C782" i="2"/>
  <c r="D782" i="2"/>
  <c r="C783" i="2"/>
  <c r="D783" i="2"/>
  <c r="C784" i="2"/>
  <c r="D784" i="2"/>
  <c r="C785" i="2"/>
  <c r="D785" i="2"/>
  <c r="C786" i="2"/>
  <c r="D786" i="2"/>
  <c r="C787" i="2"/>
  <c r="D787" i="2"/>
  <c r="C788" i="2"/>
  <c r="D788" i="2"/>
  <c r="C789" i="2"/>
  <c r="D789" i="2"/>
  <c r="C790" i="2"/>
  <c r="D790" i="2"/>
  <c r="C791" i="2"/>
  <c r="D791" i="2"/>
  <c r="C792" i="2"/>
  <c r="D792" i="2"/>
  <c r="C793" i="2"/>
  <c r="D793" i="2"/>
  <c r="C794" i="2"/>
  <c r="D794" i="2"/>
  <c r="C795" i="2"/>
  <c r="D795" i="2"/>
  <c r="C796" i="2"/>
  <c r="D796" i="2"/>
  <c r="C797" i="2"/>
  <c r="D797" i="2"/>
  <c r="C798" i="2"/>
  <c r="D798" i="2"/>
  <c r="C799" i="2"/>
  <c r="D799" i="2"/>
  <c r="C800" i="2"/>
  <c r="D800" i="2"/>
  <c r="C801" i="2"/>
  <c r="D801" i="2"/>
  <c r="C802" i="2"/>
  <c r="D802" i="2"/>
  <c r="C803" i="2"/>
  <c r="D803" i="2"/>
  <c r="C804" i="2"/>
  <c r="D804" i="2"/>
  <c r="C805" i="2"/>
  <c r="D805" i="2"/>
  <c r="C806" i="2"/>
  <c r="D806" i="2"/>
  <c r="C807" i="2"/>
  <c r="D807" i="2"/>
  <c r="C808" i="2"/>
  <c r="D808" i="2"/>
  <c r="C809" i="2"/>
  <c r="D809" i="2"/>
  <c r="C810" i="2"/>
  <c r="D810" i="2"/>
  <c r="C811" i="2"/>
  <c r="D811" i="2"/>
  <c r="C812" i="2"/>
  <c r="D812" i="2"/>
  <c r="C813" i="2"/>
  <c r="D813" i="2"/>
  <c r="C814" i="2"/>
  <c r="D814" i="2"/>
  <c r="C815" i="2"/>
  <c r="D815" i="2"/>
  <c r="C816" i="2"/>
  <c r="D816" i="2"/>
  <c r="C817" i="2"/>
  <c r="D817" i="2"/>
  <c r="C818" i="2"/>
  <c r="D818" i="2"/>
  <c r="C819" i="2"/>
  <c r="D819" i="2"/>
  <c r="C820" i="2"/>
  <c r="D820" i="2"/>
  <c r="C821" i="2"/>
  <c r="D821" i="2"/>
  <c r="C822" i="2"/>
  <c r="D822" i="2"/>
  <c r="C823" i="2"/>
  <c r="D823" i="2"/>
  <c r="C824" i="2"/>
  <c r="D824" i="2"/>
  <c r="C825" i="2"/>
  <c r="D825" i="2"/>
  <c r="C826" i="2"/>
  <c r="D826" i="2"/>
  <c r="C827" i="2"/>
  <c r="D827" i="2"/>
  <c r="C828" i="2"/>
  <c r="D828" i="2"/>
  <c r="C829" i="2"/>
  <c r="D829" i="2"/>
  <c r="C830" i="2"/>
  <c r="D830" i="2"/>
  <c r="C831" i="2"/>
  <c r="D831" i="2"/>
  <c r="C832" i="2"/>
  <c r="D832" i="2"/>
  <c r="C833" i="2"/>
  <c r="D833" i="2"/>
  <c r="C834" i="2"/>
  <c r="D834" i="2"/>
  <c r="C835" i="2"/>
  <c r="D835" i="2"/>
  <c r="C836" i="2"/>
  <c r="D836" i="2"/>
  <c r="C837" i="2"/>
  <c r="D837" i="2"/>
  <c r="C838" i="2"/>
  <c r="D838" i="2"/>
  <c r="C839" i="2"/>
  <c r="D839" i="2"/>
  <c r="C840" i="2"/>
  <c r="D840" i="2"/>
  <c r="C841" i="2"/>
  <c r="D841" i="2"/>
  <c r="C842" i="2"/>
  <c r="D842" i="2"/>
  <c r="C843" i="2"/>
  <c r="D843" i="2"/>
  <c r="C844" i="2"/>
  <c r="D844" i="2"/>
  <c r="C845" i="2"/>
  <c r="D845" i="2"/>
  <c r="C846" i="2"/>
  <c r="D846" i="2"/>
  <c r="C847" i="2"/>
  <c r="D847" i="2"/>
  <c r="C848" i="2"/>
  <c r="D848" i="2"/>
  <c r="C849" i="2"/>
  <c r="D849" i="2"/>
  <c r="C850" i="2"/>
  <c r="D850" i="2"/>
  <c r="C851" i="2"/>
  <c r="D851" i="2"/>
  <c r="C852" i="2"/>
  <c r="D852" i="2"/>
  <c r="C853" i="2"/>
  <c r="D853" i="2"/>
  <c r="C854" i="2"/>
  <c r="D854" i="2"/>
  <c r="C855" i="2"/>
  <c r="D855" i="2"/>
  <c r="C856" i="2"/>
  <c r="D856" i="2"/>
  <c r="C857" i="2"/>
  <c r="D857" i="2"/>
  <c r="C858" i="2"/>
  <c r="D858" i="2"/>
  <c r="C859" i="2"/>
  <c r="D859" i="2"/>
  <c r="C860" i="2"/>
  <c r="D860" i="2"/>
  <c r="C861" i="2"/>
  <c r="D861" i="2"/>
  <c r="C862" i="2"/>
  <c r="D862" i="2"/>
  <c r="C863" i="2"/>
  <c r="D863" i="2"/>
  <c r="C864" i="2"/>
  <c r="D864" i="2"/>
  <c r="C865" i="2"/>
  <c r="D865" i="2"/>
  <c r="C866" i="2"/>
  <c r="D866" i="2"/>
  <c r="C867" i="2"/>
  <c r="D867" i="2"/>
  <c r="C868" i="2"/>
  <c r="D868" i="2"/>
  <c r="C869" i="2"/>
  <c r="D869" i="2"/>
  <c r="C870" i="2"/>
  <c r="D870" i="2"/>
  <c r="C871" i="2"/>
  <c r="D871" i="2"/>
  <c r="C872" i="2"/>
  <c r="D872" i="2"/>
  <c r="C873" i="2"/>
  <c r="D873" i="2"/>
  <c r="C874" i="2"/>
  <c r="D874" i="2"/>
  <c r="C875" i="2"/>
  <c r="D875" i="2"/>
  <c r="C876" i="2"/>
  <c r="D876" i="2"/>
  <c r="C877" i="2"/>
  <c r="D877" i="2"/>
  <c r="C878" i="2"/>
  <c r="D878" i="2"/>
  <c r="C879" i="2"/>
  <c r="D879" i="2"/>
  <c r="C880" i="2"/>
  <c r="D880" i="2"/>
  <c r="C881" i="2"/>
  <c r="D881" i="2"/>
  <c r="C882" i="2"/>
  <c r="D882" i="2"/>
  <c r="C883" i="2"/>
  <c r="D883" i="2"/>
  <c r="C884" i="2"/>
  <c r="D884" i="2"/>
  <c r="C885" i="2"/>
  <c r="D885" i="2"/>
  <c r="C886" i="2"/>
  <c r="D886" i="2"/>
  <c r="C887" i="2"/>
  <c r="D887" i="2"/>
  <c r="C888" i="2"/>
  <c r="D888" i="2"/>
  <c r="C889" i="2"/>
  <c r="D889" i="2"/>
  <c r="C890" i="2"/>
  <c r="D890" i="2"/>
  <c r="C891" i="2"/>
  <c r="D891" i="2"/>
  <c r="C892" i="2"/>
  <c r="D892" i="2"/>
  <c r="C893" i="2"/>
  <c r="D893" i="2"/>
  <c r="C894" i="2"/>
  <c r="D894" i="2"/>
  <c r="C895" i="2"/>
  <c r="D895" i="2"/>
  <c r="C896" i="2"/>
  <c r="D896" i="2"/>
  <c r="C897" i="2"/>
  <c r="D897" i="2"/>
  <c r="C898" i="2"/>
  <c r="D898" i="2"/>
  <c r="C899" i="2"/>
  <c r="D899" i="2"/>
  <c r="C900" i="2"/>
  <c r="D900" i="2"/>
  <c r="C901" i="2"/>
  <c r="D901" i="2"/>
  <c r="C902" i="2"/>
  <c r="D902" i="2"/>
  <c r="C903" i="2"/>
  <c r="D903" i="2"/>
  <c r="C904" i="2"/>
  <c r="D904" i="2"/>
  <c r="C905" i="2"/>
  <c r="D905" i="2"/>
  <c r="C906" i="2"/>
  <c r="D906" i="2"/>
  <c r="C907" i="2"/>
  <c r="D907" i="2"/>
  <c r="C908" i="2"/>
  <c r="D908" i="2"/>
  <c r="C909" i="2"/>
  <c r="D909" i="2"/>
  <c r="C910" i="2"/>
  <c r="D910" i="2"/>
  <c r="C911" i="2"/>
  <c r="D911" i="2"/>
  <c r="C912" i="2"/>
  <c r="D912" i="2"/>
  <c r="C913" i="2"/>
  <c r="D913" i="2"/>
  <c r="C914" i="2"/>
  <c r="D914" i="2"/>
  <c r="C915" i="2"/>
  <c r="D915" i="2"/>
  <c r="C916" i="2"/>
  <c r="D916" i="2"/>
  <c r="C917" i="2"/>
  <c r="D917" i="2"/>
  <c r="C918" i="2"/>
  <c r="D918" i="2"/>
  <c r="C919" i="2"/>
  <c r="D919" i="2"/>
  <c r="C920" i="2"/>
  <c r="D920" i="2"/>
  <c r="C921" i="2"/>
  <c r="D921" i="2"/>
  <c r="C922" i="2"/>
  <c r="D922" i="2"/>
  <c r="A2" i="2"/>
  <c r="A3" i="2"/>
  <c r="A4" i="2"/>
  <c r="A5" i="2"/>
  <c r="A6" i="2"/>
  <c r="A7" i="2"/>
  <c r="A8" i="2"/>
  <c r="A9" i="2"/>
  <c r="A10" i="2"/>
  <c r="A11" i="2"/>
  <c r="A1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32" i="2"/>
  <c r="A33" i="2"/>
  <c r="A34" i="2"/>
  <c r="A35" i="2"/>
  <c r="A36" i="2"/>
  <c r="A37" i="2"/>
  <c r="A38" i="2"/>
  <c r="A39" i="2"/>
  <c r="A40" i="2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A65" i="2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6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A180" i="2"/>
  <c r="A181" i="2"/>
  <c r="A182" i="2"/>
  <c r="A183" i="2"/>
  <c r="A184" i="2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A210" i="2"/>
  <c r="A211" i="2"/>
  <c r="A212" i="2"/>
  <c r="A213" i="2"/>
  <c r="A214" i="2"/>
  <c r="A215" i="2"/>
  <c r="A216" i="2"/>
  <c r="A217" i="2"/>
  <c r="A218" i="2"/>
  <c r="A219" i="2"/>
  <c r="A220" i="2"/>
  <c r="A221" i="2"/>
  <c r="A222" i="2"/>
  <c r="A223" i="2"/>
  <c r="A224" i="2"/>
  <c r="A225" i="2"/>
  <c r="A226" i="2"/>
  <c r="A227" i="2"/>
  <c r="A228" i="2"/>
  <c r="A229" i="2"/>
  <c r="A230" i="2"/>
  <c r="A231" i="2"/>
  <c r="A232" i="2"/>
  <c r="A233" i="2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A250" i="2"/>
  <c r="A251" i="2"/>
  <c r="A252" i="2"/>
  <c r="A253" i="2"/>
  <c r="A254" i="2"/>
  <c r="A255" i="2"/>
  <c r="A256" i="2"/>
  <c r="A257" i="2"/>
  <c r="A258" i="2"/>
  <c r="A259" i="2"/>
  <c r="A260" i="2"/>
  <c r="A261" i="2"/>
  <c r="A262" i="2"/>
  <c r="A263" i="2"/>
  <c r="A264" i="2"/>
  <c r="A265" i="2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A282" i="2"/>
  <c r="A283" i="2"/>
  <c r="A284" i="2"/>
  <c r="A285" i="2"/>
  <c r="A286" i="2"/>
  <c r="A287" i="2"/>
  <c r="A288" i="2"/>
  <c r="A289" i="2"/>
  <c r="A290" i="2"/>
  <c r="A291" i="2"/>
  <c r="A292" i="2"/>
  <c r="A293" i="2"/>
  <c r="A294" i="2"/>
  <c r="A295" i="2"/>
  <c r="A296" i="2"/>
  <c r="A297" i="2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A314" i="2"/>
  <c r="A315" i="2"/>
  <c r="A316" i="2"/>
  <c r="A317" i="2"/>
  <c r="A318" i="2"/>
  <c r="A319" i="2"/>
  <c r="A320" i="2"/>
  <c r="A321" i="2"/>
  <c r="A322" i="2"/>
  <c r="A323" i="2"/>
  <c r="A324" i="2"/>
  <c r="A325" i="2"/>
  <c r="A326" i="2"/>
  <c r="A327" i="2"/>
  <c r="A328" i="2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A354" i="2"/>
  <c r="A355" i="2"/>
  <c r="A356" i="2"/>
  <c r="A357" i="2"/>
  <c r="A358" i="2"/>
  <c r="A359" i="2"/>
  <c r="A360" i="2"/>
  <c r="A361" i="2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A378" i="2"/>
  <c r="A379" i="2"/>
  <c r="A380" i="2"/>
  <c r="A381" i="2"/>
  <c r="A382" i="2"/>
  <c r="A383" i="2"/>
  <c r="A384" i="2"/>
  <c r="A385" i="2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A402" i="2"/>
  <c r="A403" i="2"/>
  <c r="A404" i="2"/>
  <c r="A405" i="2"/>
  <c r="A406" i="2"/>
  <c r="A407" i="2"/>
  <c r="A408" i="2"/>
  <c r="A409" i="2"/>
  <c r="A410" i="2"/>
  <c r="A411" i="2"/>
  <c r="A412" i="2"/>
  <c r="A413" i="2"/>
  <c r="A414" i="2"/>
  <c r="A415" i="2"/>
  <c r="A416" i="2"/>
  <c r="A417" i="2"/>
  <c r="A418" i="2"/>
  <c r="A419" i="2"/>
  <c r="A420" i="2"/>
  <c r="A421" i="2"/>
  <c r="A422" i="2"/>
  <c r="A423" i="2"/>
  <c r="A424" i="2"/>
  <c r="A425" i="2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A465" i="2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A498" i="2"/>
  <c r="A499" i="2"/>
  <c r="A500" i="2"/>
  <c r="A501" i="2"/>
  <c r="A502" i="2"/>
  <c r="A503" i="2"/>
  <c r="A504" i="2"/>
  <c r="A505" i="2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A522" i="2"/>
  <c r="A523" i="2"/>
  <c r="A524" i="2"/>
  <c r="A525" i="2"/>
  <c r="A526" i="2"/>
  <c r="A527" i="2"/>
  <c r="A528" i="2"/>
  <c r="A529" i="2"/>
  <c r="A530" i="2"/>
  <c r="A531" i="2"/>
  <c r="A532" i="2"/>
  <c r="A533" i="2"/>
  <c r="A534" i="2"/>
  <c r="A535" i="2"/>
  <c r="A536" i="2"/>
  <c r="A537" i="2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A562" i="2"/>
  <c r="A563" i="2"/>
  <c r="A564" i="2"/>
  <c r="A565" i="2"/>
  <c r="A566" i="2"/>
  <c r="A567" i="2"/>
  <c r="A568" i="2"/>
  <c r="A569" i="2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A617" i="2"/>
  <c r="A618" i="2"/>
  <c r="A619" i="2"/>
  <c r="A620" i="2"/>
  <c r="A621" i="2"/>
  <c r="A622" i="2"/>
  <c r="A623" i="2"/>
  <c r="A624" i="2"/>
  <c r="A625" i="2"/>
  <c r="A626" i="2"/>
  <c r="A627" i="2"/>
  <c r="A628" i="2"/>
  <c r="A629" i="2"/>
  <c r="A630" i="2"/>
  <c r="A631" i="2"/>
  <c r="A632" i="2"/>
  <c r="A633" i="2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A665" i="2"/>
  <c r="A666" i="2"/>
  <c r="A667" i="2"/>
  <c r="A668" i="2"/>
  <c r="A669" i="2"/>
  <c r="A670" i="2"/>
  <c r="A671" i="2"/>
  <c r="A672" i="2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A690" i="2"/>
  <c r="A691" i="2"/>
  <c r="A692" i="2"/>
  <c r="A693" i="2"/>
  <c r="A694" i="2"/>
  <c r="A695" i="2"/>
  <c r="A696" i="2"/>
  <c r="A697" i="2"/>
  <c r="A698" i="2"/>
  <c r="A699" i="2"/>
  <c r="A700" i="2"/>
  <c r="A701" i="2"/>
  <c r="A702" i="2"/>
  <c r="A703" i="2"/>
  <c r="A704" i="2"/>
  <c r="A705" i="2"/>
  <c r="A706" i="2"/>
  <c r="A707" i="2"/>
  <c r="A708" i="2"/>
  <c r="A709" i="2"/>
  <c r="A710" i="2"/>
  <c r="A711" i="2"/>
  <c r="A712" i="2"/>
  <c r="A713" i="2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A753" i="2"/>
  <c r="A754" i="2"/>
  <c r="A755" i="2"/>
  <c r="A756" i="2"/>
  <c r="A757" i="2"/>
  <c r="A758" i="2"/>
  <c r="A759" i="2"/>
  <c r="A760" i="2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A778" i="2"/>
  <c r="A779" i="2"/>
  <c r="A780" i="2"/>
  <c r="A781" i="2"/>
  <c r="A782" i="2"/>
  <c r="A783" i="2"/>
  <c r="A784" i="2"/>
  <c r="A785" i="2"/>
  <c r="A786" i="2"/>
  <c r="A787" i="2"/>
  <c r="A788" i="2"/>
  <c r="A789" i="2"/>
  <c r="A790" i="2"/>
  <c r="A791" i="2"/>
  <c r="A792" i="2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A825" i="2"/>
  <c r="A826" i="2"/>
  <c r="A827" i="2"/>
  <c r="A828" i="2"/>
  <c r="A829" i="2"/>
  <c r="A830" i="2"/>
  <c r="A831" i="2"/>
  <c r="A832" i="2"/>
  <c r="A833" i="2"/>
  <c r="A834" i="2"/>
  <c r="A835" i="2"/>
  <c r="A836" i="2"/>
  <c r="A837" i="2"/>
  <c r="A838" i="2"/>
  <c r="A839" i="2"/>
  <c r="A840" i="2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A858" i="2"/>
  <c r="A859" i="2"/>
  <c r="A860" i="2"/>
  <c r="A861" i="2"/>
  <c r="A862" i="2"/>
  <c r="A863" i="2"/>
  <c r="A864" i="2"/>
  <c r="A865" i="2"/>
  <c r="A866" i="2"/>
  <c r="A867" i="2"/>
  <c r="A868" i="2"/>
  <c r="A869" i="2"/>
  <c r="A870" i="2"/>
  <c r="A871" i="2"/>
  <c r="A872" i="2"/>
  <c r="A873" i="2"/>
  <c r="A874" i="2"/>
  <c r="A875" i="2"/>
  <c r="A876" i="2"/>
  <c r="A877" i="2"/>
  <c r="A878" i="2"/>
  <c r="A879" i="2"/>
  <c r="A880" i="2"/>
  <c r="A881" i="2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A913" i="2"/>
  <c r="A914" i="2"/>
  <c r="A915" i="2"/>
  <c r="A916" i="2"/>
  <c r="A917" i="2"/>
  <c r="A918" i="2"/>
  <c r="A919" i="2"/>
  <c r="A920" i="2"/>
  <c r="A921" i="2"/>
  <c r="A922" i="2"/>
  <c r="D1" i="2"/>
  <c r="C1" i="2"/>
  <c r="A1" i="2"/>
  <c r="B2" i="2"/>
  <c r="G2" i="2" s="1"/>
  <c r="B3" i="2"/>
  <c r="B7" i="2"/>
  <c r="B11" i="2"/>
  <c r="B13" i="2"/>
  <c r="B14" i="2"/>
  <c r="B15" i="2"/>
  <c r="B18" i="2"/>
  <c r="B19" i="2"/>
  <c r="B21" i="2"/>
  <c r="B22" i="2"/>
  <c r="B23" i="2"/>
  <c r="B25" i="2"/>
  <c r="B26" i="2"/>
  <c r="B27" i="2"/>
  <c r="B29" i="2"/>
  <c r="B30" i="2"/>
  <c r="B31" i="2"/>
  <c r="B33" i="2"/>
  <c r="B34" i="2"/>
  <c r="B35" i="2"/>
  <c r="B36" i="2"/>
  <c r="B37" i="2"/>
  <c r="B38" i="2"/>
  <c r="B39" i="2"/>
  <c r="B41" i="2"/>
  <c r="B42" i="2"/>
  <c r="B43" i="2"/>
  <c r="B45" i="2"/>
  <c r="B46" i="2"/>
  <c r="B47" i="2"/>
  <c r="B49" i="2"/>
  <c r="B50" i="2"/>
  <c r="B51" i="2"/>
  <c r="B52" i="2"/>
  <c r="B53" i="2"/>
  <c r="B54" i="2"/>
  <c r="B55" i="2"/>
  <c r="B57" i="2"/>
  <c r="B59" i="2"/>
  <c r="B61" i="2"/>
  <c r="B62" i="2"/>
  <c r="B63" i="2"/>
  <c r="B64" i="2"/>
  <c r="B65" i="2"/>
  <c r="B66" i="2"/>
  <c r="B67" i="2"/>
  <c r="B69" i="2"/>
  <c r="B70" i="2"/>
  <c r="B71" i="2"/>
  <c r="B73" i="2"/>
  <c r="B74" i="2"/>
  <c r="B75" i="2"/>
  <c r="B77" i="2"/>
  <c r="B78" i="2"/>
  <c r="B79" i="2"/>
  <c r="B81" i="2"/>
  <c r="B82" i="2"/>
  <c r="B83" i="2"/>
  <c r="B84" i="2"/>
  <c r="B85" i="2"/>
  <c r="B86" i="2"/>
  <c r="B87" i="2"/>
  <c r="B89" i="2"/>
  <c r="B90" i="2"/>
  <c r="B91" i="2"/>
  <c r="B93" i="2"/>
  <c r="B94" i="2"/>
  <c r="B95" i="2"/>
  <c r="B97" i="2"/>
  <c r="B98" i="2"/>
  <c r="B99" i="2"/>
  <c r="B100" i="2"/>
  <c r="B101" i="2"/>
  <c r="B102" i="2"/>
  <c r="B103" i="2"/>
  <c r="B106" i="2"/>
  <c r="B107" i="2"/>
  <c r="B109" i="2"/>
  <c r="B110" i="2"/>
  <c r="B111" i="2"/>
  <c r="B113" i="2"/>
  <c r="B114" i="2"/>
  <c r="B115" i="2"/>
  <c r="B116" i="2"/>
  <c r="B117" i="2"/>
  <c r="B118" i="2"/>
  <c r="B119" i="2"/>
  <c r="B121" i="2"/>
  <c r="B122" i="2"/>
  <c r="B123" i="2"/>
  <c r="B125" i="2"/>
  <c r="B126" i="2"/>
  <c r="B127" i="2"/>
  <c r="B129" i="2"/>
  <c r="B130" i="2"/>
  <c r="B131" i="2"/>
  <c r="B132" i="2"/>
  <c r="B133" i="2"/>
  <c r="B134" i="2"/>
  <c r="B135" i="2"/>
  <c r="B137" i="2"/>
  <c r="B138" i="2"/>
  <c r="B139" i="2"/>
  <c r="B141" i="2"/>
  <c r="B142" i="2"/>
  <c r="B143" i="2"/>
  <c r="B145" i="2"/>
  <c r="B146" i="2"/>
  <c r="B147" i="2"/>
  <c r="B150" i="2"/>
  <c r="B151" i="2"/>
  <c r="B154" i="2"/>
  <c r="B155" i="2"/>
  <c r="B157" i="2"/>
  <c r="B158" i="2"/>
  <c r="B159" i="2"/>
  <c r="B160" i="2"/>
  <c r="B162" i="2"/>
  <c r="B163" i="2"/>
  <c r="B165" i="2"/>
  <c r="B166" i="2"/>
  <c r="B167" i="2"/>
  <c r="B170" i="2"/>
  <c r="B171" i="2"/>
  <c r="B173" i="2"/>
  <c r="B174" i="2"/>
  <c r="B175" i="2"/>
  <c r="B177" i="2"/>
  <c r="B178" i="2"/>
  <c r="B179" i="2"/>
  <c r="B181" i="2"/>
  <c r="B182" i="2"/>
  <c r="B183" i="2"/>
  <c r="B185" i="2"/>
  <c r="B186" i="2"/>
  <c r="B187" i="2"/>
  <c r="B188" i="2"/>
  <c r="B189" i="2"/>
  <c r="B190" i="2"/>
  <c r="B191" i="2"/>
  <c r="B194" i="2"/>
  <c r="B195" i="2"/>
  <c r="B197" i="2"/>
  <c r="B198" i="2"/>
  <c r="B199" i="2"/>
  <c r="B200" i="2"/>
  <c r="B201" i="2"/>
  <c r="B202" i="2"/>
  <c r="B203" i="2"/>
  <c r="B204" i="2"/>
  <c r="B205" i="2"/>
  <c r="B206" i="2"/>
  <c r="B207" i="2"/>
  <c r="B209" i="2"/>
  <c r="B210" i="2"/>
  <c r="B211" i="2"/>
  <c r="B213" i="2"/>
  <c r="B214" i="2"/>
  <c r="B215" i="2"/>
  <c r="B217" i="2"/>
  <c r="B218" i="2"/>
  <c r="B219" i="2"/>
  <c r="B220" i="2"/>
  <c r="B221" i="2"/>
  <c r="B222" i="2"/>
  <c r="B223" i="2"/>
  <c r="B225" i="2"/>
  <c r="B226" i="2"/>
  <c r="B227" i="2"/>
  <c r="B229" i="2"/>
  <c r="B230" i="2"/>
  <c r="B231" i="2"/>
  <c r="B233" i="2"/>
  <c r="B234" i="2"/>
  <c r="B235" i="2"/>
  <c r="B236" i="2"/>
  <c r="B237" i="2"/>
  <c r="B238" i="2"/>
  <c r="B239" i="2"/>
  <c r="B241" i="2"/>
  <c r="B242" i="2"/>
  <c r="B243" i="2"/>
  <c r="B245" i="2"/>
  <c r="B246" i="2"/>
  <c r="B247" i="2"/>
  <c r="B250" i="2"/>
  <c r="B251" i="2"/>
  <c r="B253" i="2"/>
  <c r="B254" i="2"/>
  <c r="B255" i="2"/>
  <c r="B257" i="2"/>
  <c r="B258" i="2"/>
  <c r="B259" i="2"/>
  <c r="B261" i="2"/>
  <c r="B262" i="2"/>
  <c r="B263" i="2"/>
  <c r="B265" i="2"/>
  <c r="B266" i="2"/>
  <c r="B267" i="2"/>
  <c r="B269" i="2"/>
  <c r="B270" i="2"/>
  <c r="B271" i="2"/>
  <c r="B273" i="2"/>
  <c r="B274" i="2"/>
  <c r="B275" i="2"/>
  <c r="B276" i="2"/>
  <c r="B277" i="2"/>
  <c r="B278" i="2"/>
  <c r="B279" i="2"/>
  <c r="B281" i="2"/>
  <c r="B282" i="2"/>
  <c r="B283" i="2"/>
  <c r="B285" i="2"/>
  <c r="B286" i="2"/>
  <c r="B287" i="2"/>
  <c r="B289" i="2"/>
  <c r="B290" i="2"/>
  <c r="B291" i="2"/>
  <c r="B294" i="2"/>
  <c r="B295" i="2"/>
  <c r="B296" i="2"/>
  <c r="B298" i="2"/>
  <c r="B299" i="2"/>
  <c r="B301" i="2"/>
  <c r="B302" i="2"/>
  <c r="B303" i="2"/>
  <c r="B304" i="2"/>
  <c r="B305" i="2"/>
  <c r="B306" i="2"/>
  <c r="B307" i="2"/>
  <c r="B309" i="2"/>
  <c r="B310" i="2"/>
  <c r="B311" i="2"/>
  <c r="B313" i="2"/>
  <c r="B314" i="2"/>
  <c r="B315" i="2"/>
  <c r="B317" i="2"/>
  <c r="B318" i="2"/>
  <c r="B319" i="2"/>
  <c r="B320" i="2"/>
  <c r="B321" i="2"/>
  <c r="B322" i="2"/>
  <c r="B323" i="2"/>
  <c r="B325" i="2"/>
  <c r="B326" i="2"/>
  <c r="B327" i="2"/>
  <c r="B329" i="2"/>
  <c r="B330" i="2"/>
  <c r="B331" i="2"/>
  <c r="B333" i="2"/>
  <c r="B334" i="2"/>
  <c r="B335" i="2"/>
  <c r="B336" i="2"/>
  <c r="B337" i="2"/>
  <c r="B338" i="2"/>
  <c r="B339" i="2"/>
  <c r="B341" i="2"/>
  <c r="B342" i="2"/>
  <c r="B343" i="2"/>
  <c r="B345" i="2"/>
  <c r="B346" i="2"/>
  <c r="B347" i="2"/>
  <c r="B349" i="2"/>
  <c r="B350" i="2"/>
  <c r="B351" i="2"/>
  <c r="B352" i="2"/>
  <c r="B353" i="2"/>
  <c r="B354" i="2"/>
  <c r="B355" i="2"/>
  <c r="B357" i="2"/>
  <c r="B358" i="2"/>
  <c r="B359" i="2"/>
  <c r="B361" i="2"/>
  <c r="B362" i="2"/>
  <c r="B363" i="2"/>
  <c r="B365" i="2"/>
  <c r="B366" i="2"/>
  <c r="B367" i="2"/>
  <c r="B368" i="2"/>
  <c r="B369" i="2"/>
  <c r="B370" i="2"/>
  <c r="B371" i="2"/>
  <c r="B373" i="2"/>
  <c r="B374" i="2"/>
  <c r="B375" i="2"/>
  <c r="B377" i="2"/>
  <c r="B378" i="2"/>
  <c r="B379" i="2"/>
  <c r="B381" i="2"/>
  <c r="B382" i="2"/>
  <c r="B383" i="2"/>
  <c r="B384" i="2"/>
  <c r="B385" i="2"/>
  <c r="B386" i="2"/>
  <c r="B387" i="2"/>
  <c r="B388" i="2"/>
  <c r="B389" i="2"/>
  <c r="B390" i="2"/>
  <c r="B391" i="2"/>
  <c r="B393" i="2"/>
  <c r="B394" i="2"/>
  <c r="B395" i="2"/>
  <c r="B397" i="2"/>
  <c r="B398" i="2"/>
  <c r="B399" i="2"/>
  <c r="B402" i="2"/>
  <c r="B403" i="2"/>
  <c r="B405" i="2"/>
  <c r="B406" i="2"/>
  <c r="B407" i="2"/>
  <c r="B409" i="2"/>
  <c r="B410" i="2"/>
  <c r="B411" i="2"/>
  <c r="B413" i="2"/>
  <c r="B414" i="2"/>
  <c r="B415" i="2"/>
  <c r="B416" i="2"/>
  <c r="B417" i="2"/>
  <c r="B418" i="2"/>
  <c r="B419" i="2"/>
  <c r="B421" i="2"/>
  <c r="B422" i="2"/>
  <c r="B423" i="2"/>
  <c r="B425" i="2"/>
  <c r="B426" i="2"/>
  <c r="B427" i="2"/>
  <c r="B429" i="2"/>
  <c r="B430" i="2"/>
  <c r="B431" i="2"/>
  <c r="B432" i="2"/>
  <c r="B433" i="2"/>
  <c r="B434" i="2"/>
  <c r="B435" i="2"/>
  <c r="B437" i="2"/>
  <c r="B438" i="2"/>
  <c r="B439" i="2"/>
  <c r="B441" i="2"/>
  <c r="B442" i="2"/>
  <c r="B443" i="2"/>
  <c r="B445" i="2"/>
  <c r="B446" i="2"/>
  <c r="B447" i="2"/>
  <c r="B448" i="2"/>
  <c r="B449" i="2"/>
  <c r="B450" i="2"/>
  <c r="B451" i="2"/>
  <c r="B453" i="2"/>
  <c r="B454" i="2"/>
  <c r="B455" i="2"/>
  <c r="B457" i="2"/>
  <c r="B458" i="2"/>
  <c r="B459" i="2"/>
  <c r="B461" i="2"/>
  <c r="B462" i="2"/>
  <c r="B463" i="2"/>
  <c r="B464" i="2"/>
  <c r="B465" i="2"/>
  <c r="B466" i="2"/>
  <c r="B467" i="2"/>
  <c r="B469" i="2"/>
  <c r="B470" i="2"/>
  <c r="B471" i="2"/>
  <c r="B473" i="2"/>
  <c r="B474" i="2"/>
  <c r="B475" i="2"/>
  <c r="B477" i="2"/>
  <c r="B478" i="2"/>
  <c r="B479" i="2"/>
  <c r="B481" i="2"/>
  <c r="B482" i="2"/>
  <c r="B483" i="2"/>
  <c r="B484" i="2"/>
  <c r="B485" i="2"/>
  <c r="B486" i="2"/>
  <c r="B487" i="2"/>
  <c r="B489" i="2"/>
  <c r="B490" i="2"/>
  <c r="B491" i="2"/>
  <c r="B493" i="2"/>
  <c r="B494" i="2"/>
  <c r="B495" i="2"/>
  <c r="B497" i="2"/>
  <c r="B498" i="2"/>
  <c r="B499" i="2"/>
  <c r="B500" i="2"/>
  <c r="B501" i="2"/>
  <c r="B502" i="2"/>
  <c r="B503" i="2"/>
  <c r="B505" i="2"/>
  <c r="B506" i="2"/>
  <c r="B507" i="2"/>
  <c r="B509" i="2"/>
  <c r="B510" i="2"/>
  <c r="B511" i="2"/>
  <c r="B513" i="2"/>
  <c r="B514" i="2"/>
  <c r="B515" i="2"/>
  <c r="B516" i="2"/>
  <c r="B517" i="2"/>
  <c r="B518" i="2"/>
  <c r="B519" i="2"/>
  <c r="B522" i="2"/>
  <c r="B523" i="2"/>
  <c r="B526" i="2"/>
  <c r="B527" i="2"/>
  <c r="B529" i="2"/>
  <c r="B530" i="2"/>
  <c r="B531" i="2"/>
  <c r="B533" i="2"/>
  <c r="B534" i="2"/>
  <c r="B535" i="2"/>
  <c r="B537" i="2"/>
  <c r="B538" i="2"/>
  <c r="B539" i="2"/>
  <c r="B541" i="2"/>
  <c r="B542" i="2"/>
  <c r="B543" i="2"/>
  <c r="B544" i="2"/>
  <c r="B545" i="2"/>
  <c r="B546" i="2"/>
  <c r="B547" i="2"/>
  <c r="B549" i="2"/>
  <c r="B550" i="2"/>
  <c r="B551" i="2"/>
  <c r="B553" i="2"/>
  <c r="B554" i="2"/>
  <c r="B555" i="2"/>
  <c r="B557" i="2"/>
  <c r="B558" i="2"/>
  <c r="B559" i="2"/>
  <c r="B560" i="2"/>
  <c r="B561" i="2"/>
  <c r="B562" i="2"/>
  <c r="B563" i="2"/>
  <c r="B565" i="2"/>
  <c r="B566" i="2"/>
  <c r="B567" i="2"/>
  <c r="B569" i="2"/>
  <c r="B570" i="2"/>
  <c r="B571" i="2"/>
  <c r="B573" i="2"/>
  <c r="B574" i="2"/>
  <c r="B575" i="2"/>
  <c r="B577" i="2"/>
  <c r="B578" i="2"/>
  <c r="B579" i="2"/>
  <c r="B580" i="2"/>
  <c r="B581" i="2"/>
  <c r="B582" i="2"/>
  <c r="B583" i="2"/>
  <c r="B585" i="2"/>
  <c r="B586" i="2"/>
  <c r="B587" i="2"/>
  <c r="B589" i="2"/>
  <c r="B590" i="2"/>
  <c r="B591" i="2"/>
  <c r="B593" i="2"/>
  <c r="B594" i="2"/>
  <c r="B595" i="2"/>
  <c r="B596" i="2"/>
  <c r="B597" i="2"/>
  <c r="B598" i="2"/>
  <c r="B599" i="2"/>
  <c r="B601" i="2"/>
  <c r="B602" i="2"/>
  <c r="B603" i="2"/>
  <c r="B605" i="2"/>
  <c r="B606" i="2"/>
  <c r="B607" i="2"/>
  <c r="B609" i="2"/>
  <c r="B610" i="2"/>
  <c r="B611" i="2"/>
  <c r="B612" i="2"/>
  <c r="B613" i="2"/>
  <c r="B614" i="2"/>
  <c r="B615" i="2"/>
  <c r="B616" i="2"/>
  <c r="B617" i="2"/>
  <c r="B618" i="2"/>
  <c r="B619" i="2"/>
  <c r="B621" i="2"/>
  <c r="B622" i="2"/>
  <c r="B623" i="2"/>
  <c r="B625" i="2"/>
  <c r="B626" i="2"/>
  <c r="B627" i="2"/>
  <c r="B629" i="2"/>
  <c r="B630" i="2"/>
  <c r="B631" i="2"/>
  <c r="B632" i="2"/>
  <c r="B633" i="2"/>
  <c r="B634" i="2"/>
  <c r="B635" i="2"/>
  <c r="B637" i="2"/>
  <c r="B638" i="2"/>
  <c r="B639" i="2"/>
  <c r="B641" i="2"/>
  <c r="B642" i="2"/>
  <c r="B643" i="2"/>
  <c r="B645" i="2"/>
  <c r="B646" i="2"/>
  <c r="B647" i="2"/>
  <c r="B648" i="2"/>
  <c r="B649" i="2"/>
  <c r="B650" i="2"/>
  <c r="B651" i="2"/>
  <c r="B653" i="2"/>
  <c r="B654" i="2"/>
  <c r="B655" i="2"/>
  <c r="B657" i="2"/>
  <c r="B658" i="2"/>
  <c r="B659" i="2"/>
  <c r="B661" i="2"/>
  <c r="B662" i="2"/>
  <c r="B663" i="2"/>
  <c r="B665" i="2"/>
  <c r="B666" i="2"/>
  <c r="B667" i="2"/>
  <c r="B668" i="2"/>
  <c r="B669" i="2"/>
  <c r="B670" i="2"/>
  <c r="B671" i="2"/>
  <c r="B673" i="2"/>
  <c r="B674" i="2"/>
  <c r="B675" i="2"/>
  <c r="B677" i="2"/>
  <c r="B678" i="2"/>
  <c r="B679" i="2"/>
  <c r="B681" i="2"/>
  <c r="B682" i="2"/>
  <c r="B683" i="2"/>
  <c r="B684" i="2"/>
  <c r="B685" i="2"/>
  <c r="B686" i="2"/>
  <c r="B687" i="2"/>
  <c r="B689" i="2"/>
  <c r="B690" i="2"/>
  <c r="B691" i="2"/>
  <c r="B693" i="2"/>
  <c r="B694" i="2"/>
  <c r="B695" i="2"/>
  <c r="B697" i="2"/>
  <c r="B698" i="2"/>
  <c r="B699" i="2"/>
  <c r="B700" i="2"/>
  <c r="B701" i="2"/>
  <c r="B702" i="2"/>
  <c r="B703" i="2"/>
  <c r="B705" i="2"/>
  <c r="B706" i="2"/>
  <c r="B707" i="2"/>
  <c r="B709" i="2"/>
  <c r="B710" i="2"/>
  <c r="B711" i="2"/>
  <c r="B713" i="2"/>
  <c r="B714" i="2"/>
  <c r="B715" i="2"/>
  <c r="B717" i="2"/>
  <c r="B718" i="2"/>
  <c r="B719" i="2"/>
  <c r="B721" i="2"/>
  <c r="B722" i="2"/>
  <c r="B723" i="2"/>
  <c r="B724" i="2"/>
  <c r="B725" i="2"/>
  <c r="B726" i="2"/>
  <c r="B727" i="2"/>
  <c r="B729" i="2"/>
  <c r="B730" i="2"/>
  <c r="B731" i="2"/>
  <c r="B733" i="2"/>
  <c r="B734" i="2"/>
  <c r="B735" i="2"/>
  <c r="B737" i="2"/>
  <c r="B738" i="2"/>
  <c r="B739" i="2"/>
  <c r="B740" i="2"/>
  <c r="B741" i="2"/>
  <c r="B742" i="2"/>
  <c r="B743" i="2"/>
  <c r="B744" i="2"/>
  <c r="B745" i="2"/>
  <c r="B746" i="2"/>
  <c r="B747" i="2"/>
  <c r="B749" i="2"/>
  <c r="B750" i="2"/>
  <c r="B751" i="2"/>
  <c r="B753" i="2"/>
  <c r="B754" i="2"/>
  <c r="B755" i="2"/>
  <c r="B757" i="2"/>
  <c r="B758" i="2"/>
  <c r="B759" i="2"/>
  <c r="B760" i="2"/>
  <c r="B761" i="2"/>
  <c r="B762" i="2"/>
  <c r="B763" i="2"/>
  <c r="B765" i="2"/>
  <c r="B766" i="2"/>
  <c r="B767" i="2"/>
  <c r="B769" i="2"/>
  <c r="B770" i="2"/>
  <c r="B771" i="2"/>
  <c r="B773" i="2"/>
  <c r="B774" i="2"/>
  <c r="B775" i="2"/>
  <c r="B776" i="2"/>
  <c r="B777" i="2"/>
  <c r="B778" i="2"/>
  <c r="B779" i="2"/>
  <c r="B781" i="2"/>
  <c r="B782" i="2"/>
  <c r="B783" i="2"/>
  <c r="B785" i="2"/>
  <c r="B786" i="2"/>
  <c r="B787" i="2"/>
  <c r="B789" i="2"/>
  <c r="B790" i="2"/>
  <c r="B791" i="2"/>
  <c r="B792" i="2"/>
  <c r="B793" i="2"/>
  <c r="B794" i="2"/>
  <c r="B795" i="2"/>
  <c r="B797" i="2"/>
  <c r="B798" i="2"/>
  <c r="B799" i="2"/>
  <c r="B801" i="2"/>
  <c r="B802" i="2"/>
  <c r="B803" i="2"/>
  <c r="B806" i="2"/>
  <c r="B807" i="2"/>
  <c r="B809" i="2"/>
  <c r="B810" i="2"/>
  <c r="B811" i="2"/>
  <c r="B813" i="2"/>
  <c r="B814" i="2"/>
  <c r="B815" i="2"/>
  <c r="B817" i="2"/>
  <c r="B818" i="2"/>
  <c r="B819" i="2"/>
  <c r="B821" i="2"/>
  <c r="B822" i="2"/>
  <c r="B823" i="2"/>
  <c r="B824" i="2"/>
  <c r="B825" i="2"/>
  <c r="B826" i="2"/>
  <c r="B827" i="2"/>
  <c r="B829" i="2"/>
  <c r="B830" i="2"/>
  <c r="B831" i="2"/>
  <c r="B833" i="2"/>
  <c r="B834" i="2"/>
  <c r="B835" i="2"/>
  <c r="B837" i="2"/>
  <c r="B838" i="2"/>
  <c r="B839" i="2"/>
  <c r="B840" i="2"/>
  <c r="B841" i="2"/>
  <c r="B842" i="2"/>
  <c r="B843" i="2"/>
  <c r="B845" i="2"/>
  <c r="B846" i="2"/>
  <c r="B847" i="2"/>
  <c r="B849" i="2"/>
  <c r="B850" i="2"/>
  <c r="B851" i="2"/>
  <c r="B853" i="2"/>
  <c r="B854" i="2"/>
  <c r="B855" i="2"/>
  <c r="B857" i="2"/>
  <c r="B858" i="2"/>
  <c r="B859" i="2"/>
  <c r="B861" i="2"/>
  <c r="B862" i="2"/>
  <c r="B863" i="2"/>
  <c r="B865" i="2"/>
  <c r="B866" i="2"/>
  <c r="B867" i="2"/>
  <c r="B869" i="2"/>
  <c r="B870" i="2"/>
  <c r="B871" i="2"/>
  <c r="B872" i="2"/>
  <c r="B873" i="2"/>
  <c r="B874" i="2"/>
  <c r="B875" i="2"/>
  <c r="B877" i="2"/>
  <c r="B878" i="2"/>
  <c r="B879" i="2"/>
  <c r="B881" i="2"/>
  <c r="B882" i="2"/>
  <c r="B883" i="2"/>
  <c r="B885" i="2"/>
  <c r="B886" i="2"/>
  <c r="B887" i="2"/>
  <c r="B888" i="2"/>
  <c r="B889" i="2"/>
  <c r="B890" i="2"/>
  <c r="B891" i="2"/>
  <c r="B893" i="2"/>
  <c r="B894" i="2"/>
  <c r="B895" i="2"/>
  <c r="B897" i="2"/>
  <c r="B898" i="2"/>
  <c r="B899" i="2"/>
  <c r="B901" i="2"/>
  <c r="B902" i="2"/>
  <c r="B903" i="2"/>
  <c r="B904" i="2"/>
  <c r="B905" i="2"/>
  <c r="B906" i="2"/>
  <c r="B907" i="2"/>
  <c r="B909" i="2"/>
  <c r="B910" i="2"/>
  <c r="B911" i="2"/>
  <c r="B913" i="2"/>
  <c r="B914" i="2"/>
  <c r="B915" i="2"/>
  <c r="B916" i="2"/>
  <c r="B917" i="2"/>
  <c r="B918" i="2"/>
  <c r="B919" i="2"/>
  <c r="B921" i="2"/>
  <c r="B922" i="2"/>
  <c r="B5" i="2"/>
  <c r="B6" i="2"/>
  <c r="B8" i="2"/>
  <c r="B9" i="2"/>
  <c r="B10" i="2"/>
  <c r="B12" i="2"/>
  <c r="B16" i="2"/>
  <c r="B17" i="2"/>
  <c r="B24" i="2"/>
  <c r="B28" i="2"/>
  <c r="B32" i="2"/>
  <c r="B40" i="2"/>
  <c r="B44" i="2"/>
  <c r="B48" i="2"/>
  <c r="B56" i="2"/>
  <c r="B58" i="2"/>
  <c r="B60" i="2"/>
  <c r="B68" i="2"/>
  <c r="B76" i="2"/>
  <c r="B80" i="2"/>
  <c r="B88" i="2"/>
  <c r="B92" i="2"/>
  <c r="B96" i="2"/>
  <c r="B104" i="2"/>
  <c r="B108" i="2"/>
  <c r="B112" i="2"/>
  <c r="B120" i="2"/>
  <c r="B124" i="2"/>
  <c r="B128" i="2"/>
  <c r="B136" i="2"/>
  <c r="B140" i="2"/>
  <c r="B144" i="2"/>
  <c r="B149" i="2"/>
  <c r="B152" i="2"/>
  <c r="B153" i="2"/>
  <c r="B156" i="2"/>
  <c r="B161" i="2"/>
  <c r="B164" i="2"/>
  <c r="B168" i="2"/>
  <c r="B169" i="2"/>
  <c r="B172" i="2"/>
  <c r="B180" i="2"/>
  <c r="B184" i="2"/>
  <c r="B192" i="2"/>
  <c r="B193" i="2"/>
  <c r="B196" i="2"/>
  <c r="B208" i="2"/>
  <c r="B212" i="2"/>
  <c r="B216" i="2"/>
  <c r="B228" i="2"/>
  <c r="B232" i="2"/>
  <c r="B240" i="2"/>
  <c r="B244" i="2"/>
  <c r="B248" i="2"/>
  <c r="B249" i="2"/>
  <c r="B252" i="2"/>
  <c r="B256" i="2"/>
  <c r="B260" i="2"/>
  <c r="B264" i="2"/>
  <c r="B268" i="2"/>
  <c r="B272" i="2"/>
  <c r="B284" i="2"/>
  <c r="B292" i="2"/>
  <c r="B293" i="2"/>
  <c r="B297" i="2"/>
  <c r="B300" i="2"/>
  <c r="B308" i="2"/>
  <c r="B312" i="2"/>
  <c r="B316" i="2"/>
  <c r="B324" i="2"/>
  <c r="B328" i="2"/>
  <c r="B332" i="2"/>
  <c r="B340" i="2"/>
  <c r="B344" i="2"/>
  <c r="B348" i="2"/>
  <c r="B356" i="2"/>
  <c r="B360" i="2"/>
  <c r="B364" i="2"/>
  <c r="B372" i="2"/>
  <c r="B376" i="2"/>
  <c r="B380" i="2"/>
  <c r="B392" i="2"/>
  <c r="B396" i="2"/>
  <c r="B400" i="2"/>
  <c r="B401" i="2"/>
  <c r="B404" i="2"/>
  <c r="B408" i="2"/>
  <c r="B412" i="2"/>
  <c r="B420" i="2"/>
  <c r="B424" i="2"/>
  <c r="B428" i="2"/>
  <c r="B436" i="2"/>
  <c r="B440" i="2"/>
  <c r="B444" i="2"/>
  <c r="B452" i="2"/>
  <c r="B456" i="2"/>
  <c r="B460" i="2"/>
  <c r="B472" i="2"/>
  <c r="B476" i="2"/>
  <c r="B480" i="2"/>
  <c r="B488" i="2"/>
  <c r="B492" i="2"/>
  <c r="B496" i="2"/>
  <c r="B504" i="2"/>
  <c r="B508" i="2"/>
  <c r="B512" i="2"/>
  <c r="B520" i="2"/>
  <c r="B521" i="2"/>
  <c r="B524" i="2"/>
  <c r="B525" i="2"/>
  <c r="B532" i="2"/>
  <c r="B536" i="2"/>
  <c r="B540" i="2"/>
  <c r="B548" i="2"/>
  <c r="B552" i="2"/>
  <c r="B556" i="2"/>
  <c r="B564" i="2"/>
  <c r="B572" i="2"/>
  <c r="B576" i="2"/>
  <c r="B584" i="2"/>
  <c r="B588" i="2"/>
  <c r="B592" i="2"/>
  <c r="B600" i="2"/>
  <c r="B604" i="2"/>
  <c r="B608" i="2"/>
  <c r="B620" i="2"/>
  <c r="B624" i="2"/>
  <c r="B628" i="2"/>
  <c r="B636" i="2"/>
  <c r="B640" i="2"/>
  <c r="B644" i="2"/>
  <c r="B656" i="2"/>
  <c r="B660" i="2"/>
  <c r="B664" i="2"/>
  <c r="B672" i="2"/>
  <c r="B676" i="2"/>
  <c r="B680" i="2"/>
  <c r="B688" i="2"/>
  <c r="B692" i="2"/>
  <c r="B696" i="2"/>
  <c r="B708" i="2"/>
  <c r="B712" i="2"/>
  <c r="B716" i="2"/>
  <c r="B728" i="2"/>
  <c r="B732" i="2"/>
  <c r="B736" i="2"/>
  <c r="B748" i="2"/>
  <c r="B752" i="2"/>
  <c r="B756" i="2"/>
  <c r="B764" i="2"/>
  <c r="B768" i="2"/>
  <c r="B772" i="2"/>
  <c r="B780" i="2"/>
  <c r="B784" i="2"/>
  <c r="B788" i="2"/>
  <c r="B800" i="2"/>
  <c r="B804" i="2"/>
  <c r="B805" i="2"/>
  <c r="B808" i="2"/>
  <c r="B812" i="2"/>
  <c r="B820" i="2"/>
  <c r="B828" i="2"/>
  <c r="B832" i="2"/>
  <c r="B836" i="2"/>
  <c r="B844" i="2"/>
  <c r="B848" i="2"/>
  <c r="B852" i="2"/>
  <c r="B860" i="2"/>
  <c r="B864" i="2"/>
  <c r="B868" i="2"/>
  <c r="B876" i="2"/>
  <c r="B880" i="2"/>
  <c r="B884" i="2"/>
  <c r="B892" i="2"/>
  <c r="B896" i="2"/>
  <c r="B900" i="2"/>
  <c r="B908" i="2"/>
  <c r="B912" i="2"/>
  <c r="B920" i="2"/>
  <c r="B4" i="2"/>
  <c r="B20" i="2"/>
  <c r="B72" i="2"/>
  <c r="B105" i="2"/>
  <c r="B148" i="2"/>
  <c r="B176" i="2"/>
  <c r="B224" i="2"/>
  <c r="B280" i="2"/>
  <c r="B288" i="2"/>
  <c r="B468" i="2"/>
  <c r="B528" i="2"/>
  <c r="B568" i="2"/>
  <c r="B652" i="2"/>
  <c r="B704" i="2"/>
  <c r="B720" i="2"/>
  <c r="B796" i="2"/>
  <c r="B816" i="2"/>
  <c r="B856" i="2"/>
  <c r="E869" i="2" l="1"/>
  <c r="F869" i="2" s="1"/>
  <c r="G869" i="2"/>
  <c r="H869" i="2" s="1"/>
  <c r="E865" i="2"/>
  <c r="F865" i="2" s="1"/>
  <c r="G865" i="2"/>
  <c r="H865" i="2" s="1"/>
  <c r="E853" i="2"/>
  <c r="F853" i="2" s="1"/>
  <c r="G853" i="2"/>
  <c r="H853" i="2" s="1"/>
  <c r="E849" i="2"/>
  <c r="F849" i="2" s="1"/>
  <c r="G849" i="2"/>
  <c r="H849" i="2" s="1"/>
  <c r="E837" i="2"/>
  <c r="F837" i="2" s="1"/>
  <c r="G837" i="2"/>
  <c r="H837" i="2" s="1"/>
  <c r="E833" i="2"/>
  <c r="F833" i="2" s="1"/>
  <c r="G833" i="2"/>
  <c r="H833" i="2" s="1"/>
  <c r="E821" i="2"/>
  <c r="F821" i="2" s="1"/>
  <c r="G821" i="2"/>
  <c r="H821" i="2" s="1"/>
  <c r="E817" i="2"/>
  <c r="F817" i="2" s="1"/>
  <c r="G817" i="2"/>
  <c r="H817" i="2" s="1"/>
  <c r="E805" i="2"/>
  <c r="F805" i="2" s="1"/>
  <c r="G805" i="2"/>
  <c r="H805" i="2" s="1"/>
  <c r="E801" i="2"/>
  <c r="F801" i="2" s="1"/>
  <c r="G801" i="2"/>
  <c r="H801" i="2" s="1"/>
  <c r="E789" i="2"/>
  <c r="F789" i="2" s="1"/>
  <c r="G789" i="2"/>
  <c r="H789" i="2" s="1"/>
  <c r="E785" i="2"/>
  <c r="F785" i="2" s="1"/>
  <c r="G785" i="2"/>
  <c r="H785" i="2" s="1"/>
  <c r="E773" i="2"/>
  <c r="F773" i="2" s="1"/>
  <c r="G773" i="2"/>
  <c r="H773" i="2" s="1"/>
  <c r="E769" i="2"/>
  <c r="F769" i="2" s="1"/>
  <c r="G769" i="2"/>
  <c r="H769" i="2" s="1"/>
  <c r="E757" i="2"/>
  <c r="F757" i="2" s="1"/>
  <c r="G757" i="2"/>
  <c r="H757" i="2" s="1"/>
  <c r="E753" i="2"/>
  <c r="F753" i="2" s="1"/>
  <c r="G753" i="2"/>
  <c r="H753" i="2" s="1"/>
  <c r="E741" i="2"/>
  <c r="F741" i="2" s="1"/>
  <c r="G741" i="2"/>
  <c r="H741" i="2" s="1"/>
  <c r="E737" i="2"/>
  <c r="F737" i="2" s="1"/>
  <c r="G737" i="2"/>
  <c r="H737" i="2" s="1"/>
  <c r="E725" i="2"/>
  <c r="F725" i="2" s="1"/>
  <c r="G725" i="2"/>
  <c r="H725" i="2" s="1"/>
  <c r="E721" i="2"/>
  <c r="F721" i="2" s="1"/>
  <c r="G721" i="2"/>
  <c r="H721" i="2" s="1"/>
  <c r="E709" i="2"/>
  <c r="F709" i="2" s="1"/>
  <c r="G709" i="2"/>
  <c r="H709" i="2" s="1"/>
  <c r="E705" i="2"/>
  <c r="F705" i="2" s="1"/>
  <c r="G705" i="2"/>
  <c r="H705" i="2" s="1"/>
  <c r="E693" i="2"/>
  <c r="F693" i="2" s="1"/>
  <c r="G693" i="2"/>
  <c r="H693" i="2" s="1"/>
  <c r="E689" i="2"/>
  <c r="F689" i="2" s="1"/>
  <c r="G689" i="2"/>
  <c r="H689" i="2" s="1"/>
  <c r="E677" i="2"/>
  <c r="F677" i="2" s="1"/>
  <c r="G677" i="2"/>
  <c r="H677" i="2" s="1"/>
  <c r="E673" i="2"/>
  <c r="F673" i="2" s="1"/>
  <c r="G673" i="2"/>
  <c r="H673" i="2" s="1"/>
  <c r="G332" i="2"/>
  <c r="H332" i="2" s="1"/>
  <c r="E332" i="2"/>
  <c r="F332" i="2" s="1"/>
  <c r="E152" i="2"/>
  <c r="F152" i="2" s="1"/>
  <c r="G152" i="2"/>
  <c r="H152" i="2" s="1"/>
  <c r="E131" i="2"/>
  <c r="F131" i="2" s="1"/>
  <c r="G131" i="2"/>
  <c r="H131" i="2" s="1"/>
  <c r="E120" i="2"/>
  <c r="F120" i="2" s="1"/>
  <c r="G120" i="2"/>
  <c r="H120" i="2" s="1"/>
  <c r="E99" i="2"/>
  <c r="F99" i="2" s="1"/>
  <c r="G99" i="2"/>
  <c r="H99" i="2" s="1"/>
  <c r="E78" i="2"/>
  <c r="F78" i="2" s="1"/>
  <c r="G78" i="2"/>
  <c r="H78" i="2" s="1"/>
  <c r="E62" i="2"/>
  <c r="F62" i="2" s="1"/>
  <c r="G62" i="2"/>
  <c r="H62" i="2" s="1"/>
  <c r="E46" i="2"/>
  <c r="F46" i="2" s="1"/>
  <c r="G46" i="2"/>
  <c r="H46" i="2" s="1"/>
  <c r="E30" i="2"/>
  <c r="F30" i="2" s="1"/>
  <c r="G30" i="2"/>
  <c r="H30" i="2" s="1"/>
  <c r="E8" i="2"/>
  <c r="F8" i="2" s="1"/>
  <c r="G8" i="2"/>
  <c r="H8" i="2" s="1"/>
  <c r="G862" i="2"/>
  <c r="H862" i="2" s="1"/>
  <c r="E862" i="2"/>
  <c r="F862" i="2" s="1"/>
  <c r="G846" i="2"/>
  <c r="H846" i="2" s="1"/>
  <c r="E846" i="2"/>
  <c r="F846" i="2" s="1"/>
  <c r="E819" i="2"/>
  <c r="F819" i="2" s="1"/>
  <c r="G819" i="2"/>
  <c r="H819" i="2" s="1"/>
  <c r="E803" i="2"/>
  <c r="F803" i="2" s="1"/>
  <c r="G803" i="2"/>
  <c r="H803" i="2" s="1"/>
  <c r="G782" i="2"/>
  <c r="H782" i="2" s="1"/>
  <c r="E782" i="2"/>
  <c r="F782" i="2" s="1"/>
  <c r="E755" i="2"/>
  <c r="F755" i="2" s="1"/>
  <c r="G755" i="2"/>
  <c r="H755" i="2" s="1"/>
  <c r="G734" i="2"/>
  <c r="H734" i="2" s="1"/>
  <c r="E734" i="2"/>
  <c r="F734" i="2" s="1"/>
  <c r="G718" i="2"/>
  <c r="H718" i="2" s="1"/>
  <c r="E718" i="2"/>
  <c r="F718" i="2" s="1"/>
  <c r="G702" i="2"/>
  <c r="H702" i="2" s="1"/>
  <c r="E702" i="2"/>
  <c r="F702" i="2" s="1"/>
  <c r="G686" i="2"/>
  <c r="H686" i="2" s="1"/>
  <c r="E686" i="2"/>
  <c r="F686" i="2" s="1"/>
  <c r="G662" i="2"/>
  <c r="H662" i="2" s="1"/>
  <c r="E662" i="2"/>
  <c r="F662" i="2" s="1"/>
  <c r="E630" i="2"/>
  <c r="F630" i="2" s="1"/>
  <c r="G630" i="2"/>
  <c r="H630" i="2" s="1"/>
  <c r="E590" i="2"/>
  <c r="F590" i="2" s="1"/>
  <c r="G590" i="2"/>
  <c r="H590" i="2" s="1"/>
  <c r="E566" i="2"/>
  <c r="F566" i="2" s="1"/>
  <c r="G566" i="2"/>
  <c r="H566" i="2" s="1"/>
  <c r="E534" i="2"/>
  <c r="F534" i="2" s="1"/>
  <c r="G534" i="2"/>
  <c r="H534" i="2" s="1"/>
  <c r="E494" i="2"/>
  <c r="F494" i="2" s="1"/>
  <c r="G494" i="2"/>
  <c r="H494" i="2" s="1"/>
  <c r="E462" i="2"/>
  <c r="F462" i="2" s="1"/>
  <c r="G462" i="2"/>
  <c r="H462" i="2" s="1"/>
  <c r="E430" i="2"/>
  <c r="F430" i="2" s="1"/>
  <c r="G430" i="2"/>
  <c r="H430" i="2" s="1"/>
  <c r="G406" i="2"/>
  <c r="H406" i="2" s="1"/>
  <c r="E406" i="2"/>
  <c r="F406" i="2" s="1"/>
  <c r="G366" i="2"/>
  <c r="H366" i="2" s="1"/>
  <c r="E366" i="2"/>
  <c r="F366" i="2" s="1"/>
  <c r="G344" i="2"/>
  <c r="H344" i="2" s="1"/>
  <c r="E344" i="2"/>
  <c r="F344" i="2" s="1"/>
  <c r="G310" i="2"/>
  <c r="H310" i="2" s="1"/>
  <c r="E310" i="2"/>
  <c r="F310" i="2" s="1"/>
  <c r="G278" i="2"/>
  <c r="H278" i="2" s="1"/>
  <c r="E278" i="2"/>
  <c r="F278" i="2" s="1"/>
  <c r="G246" i="2"/>
  <c r="H246" i="2" s="1"/>
  <c r="E246" i="2"/>
  <c r="F246" i="2" s="1"/>
  <c r="G214" i="2"/>
  <c r="H214" i="2" s="1"/>
  <c r="E214" i="2"/>
  <c r="F214" i="2" s="1"/>
  <c r="G190" i="2"/>
  <c r="H190" i="2" s="1"/>
  <c r="E190" i="2"/>
  <c r="F190" i="2" s="1"/>
  <c r="G174" i="2"/>
  <c r="H174" i="2" s="1"/>
  <c r="E174" i="2"/>
  <c r="F174" i="2" s="1"/>
  <c r="E166" i="2"/>
  <c r="F166" i="2" s="1"/>
  <c r="G166" i="2"/>
  <c r="H166" i="2" s="1"/>
  <c r="G898" i="2"/>
  <c r="H898" i="2" s="1"/>
  <c r="E898" i="2"/>
  <c r="F898" i="2" s="1"/>
  <c r="E156" i="2"/>
  <c r="F156" i="2" s="1"/>
  <c r="G156" i="2"/>
  <c r="H156" i="2" s="1"/>
  <c r="E140" i="2"/>
  <c r="F140" i="2" s="1"/>
  <c r="G140" i="2"/>
  <c r="H140" i="2" s="1"/>
  <c r="E130" i="2"/>
  <c r="F130" i="2" s="1"/>
  <c r="G130" i="2"/>
  <c r="H130" i="2" s="1"/>
  <c r="E114" i="2"/>
  <c r="F114" i="2" s="1"/>
  <c r="G114" i="2"/>
  <c r="H114" i="2" s="1"/>
  <c r="E92" i="2"/>
  <c r="F92" i="2" s="1"/>
  <c r="G92" i="2"/>
  <c r="H92" i="2" s="1"/>
  <c r="E82" i="2"/>
  <c r="F82" i="2" s="1"/>
  <c r="G82" i="2"/>
  <c r="H82" i="2" s="1"/>
  <c r="E66" i="2"/>
  <c r="F66" i="2" s="1"/>
  <c r="G66" i="2"/>
  <c r="H66" i="2" s="1"/>
  <c r="E50" i="2"/>
  <c r="F50" i="2" s="1"/>
  <c r="G50" i="2"/>
  <c r="H50" i="2" s="1"/>
  <c r="E34" i="2"/>
  <c r="F34" i="2" s="1"/>
  <c r="G34" i="2"/>
  <c r="H34" i="2" s="1"/>
  <c r="E23" i="2"/>
  <c r="F23" i="2" s="1"/>
  <c r="G23" i="2"/>
  <c r="H23" i="2" s="1"/>
  <c r="E12" i="2"/>
  <c r="F12" i="2" s="1"/>
  <c r="G12" i="2"/>
  <c r="H12" i="2" s="1"/>
  <c r="E871" i="2"/>
  <c r="F871" i="2" s="1"/>
  <c r="G871" i="2"/>
  <c r="H871" i="2" s="1"/>
  <c r="G850" i="2"/>
  <c r="H850" i="2" s="1"/>
  <c r="E850" i="2"/>
  <c r="F850" i="2" s="1"/>
  <c r="G834" i="2"/>
  <c r="H834" i="2" s="1"/>
  <c r="E834" i="2"/>
  <c r="F834" i="2" s="1"/>
  <c r="E823" i="2"/>
  <c r="F823" i="2" s="1"/>
  <c r="G823" i="2"/>
  <c r="H823" i="2" s="1"/>
  <c r="E807" i="2"/>
  <c r="F807" i="2" s="1"/>
  <c r="G807" i="2"/>
  <c r="H807" i="2" s="1"/>
  <c r="E797" i="2"/>
  <c r="F797" i="2" s="1"/>
  <c r="G797" i="2"/>
  <c r="H797" i="2" s="1"/>
  <c r="E775" i="2"/>
  <c r="F775" i="2" s="1"/>
  <c r="G775" i="2"/>
  <c r="H775" i="2" s="1"/>
  <c r="E759" i="2"/>
  <c r="F759" i="2" s="1"/>
  <c r="G759" i="2"/>
  <c r="H759" i="2" s="1"/>
  <c r="E749" i="2"/>
  <c r="F749" i="2" s="1"/>
  <c r="G749" i="2"/>
  <c r="H749" i="2" s="1"/>
  <c r="E733" i="2"/>
  <c r="F733" i="2" s="1"/>
  <c r="G733" i="2"/>
  <c r="H733" i="2" s="1"/>
  <c r="E717" i="2"/>
  <c r="F717" i="2" s="1"/>
  <c r="G717" i="2"/>
  <c r="H717" i="2" s="1"/>
  <c r="E701" i="2"/>
  <c r="F701" i="2" s="1"/>
  <c r="G701" i="2"/>
  <c r="H701" i="2" s="1"/>
  <c r="E685" i="2"/>
  <c r="F685" i="2" s="1"/>
  <c r="G685" i="2"/>
  <c r="H685" i="2" s="1"/>
  <c r="E659" i="2"/>
  <c r="F659" i="2" s="1"/>
  <c r="G659" i="2"/>
  <c r="H659" i="2" s="1"/>
  <c r="E635" i="2"/>
  <c r="F635" i="2" s="1"/>
  <c r="G635" i="2"/>
  <c r="H635" i="2" s="1"/>
  <c r="G611" i="2"/>
  <c r="H611" i="2" s="1"/>
  <c r="E611" i="2"/>
  <c r="F611" i="2" s="1"/>
  <c r="G587" i="2"/>
  <c r="H587" i="2" s="1"/>
  <c r="E587" i="2"/>
  <c r="F587" i="2" s="1"/>
  <c r="G563" i="2"/>
  <c r="H563" i="2" s="1"/>
  <c r="E563" i="2"/>
  <c r="F563" i="2" s="1"/>
  <c r="G547" i="2"/>
  <c r="H547" i="2" s="1"/>
  <c r="E547" i="2"/>
  <c r="F547" i="2" s="1"/>
  <c r="G523" i="2"/>
  <c r="H523" i="2" s="1"/>
  <c r="E523" i="2"/>
  <c r="F523" i="2" s="1"/>
  <c r="G499" i="2"/>
  <c r="H499" i="2" s="1"/>
  <c r="E499" i="2"/>
  <c r="F499" i="2" s="1"/>
  <c r="G483" i="2"/>
  <c r="H483" i="2" s="1"/>
  <c r="E483" i="2"/>
  <c r="F483" i="2" s="1"/>
  <c r="G459" i="2"/>
  <c r="H459" i="2" s="1"/>
  <c r="E459" i="2"/>
  <c r="F459" i="2" s="1"/>
  <c r="G443" i="2"/>
  <c r="H443" i="2" s="1"/>
  <c r="E443" i="2"/>
  <c r="F443" i="2" s="1"/>
  <c r="E411" i="2"/>
  <c r="F411" i="2" s="1"/>
  <c r="G411" i="2"/>
  <c r="H411" i="2" s="1"/>
  <c r="E395" i="2"/>
  <c r="F395" i="2" s="1"/>
  <c r="G395" i="2"/>
  <c r="H395" i="2" s="1"/>
  <c r="E371" i="2"/>
  <c r="F371" i="2" s="1"/>
  <c r="G371" i="2"/>
  <c r="H371" i="2" s="1"/>
  <c r="G348" i="2"/>
  <c r="H348" i="2" s="1"/>
  <c r="E348" i="2"/>
  <c r="F348" i="2" s="1"/>
  <c r="E335" i="2"/>
  <c r="F335" i="2" s="1"/>
  <c r="G335" i="2"/>
  <c r="H335" i="2" s="1"/>
  <c r="E315" i="2"/>
  <c r="F315" i="2" s="1"/>
  <c r="G315" i="2"/>
  <c r="H315" i="2" s="1"/>
  <c r="E291" i="2"/>
  <c r="F291" i="2" s="1"/>
  <c r="G291" i="2"/>
  <c r="H291" i="2" s="1"/>
  <c r="E267" i="2"/>
  <c r="F267" i="2" s="1"/>
  <c r="G267" i="2"/>
  <c r="H267" i="2" s="1"/>
  <c r="E243" i="2"/>
  <c r="F243" i="2" s="1"/>
  <c r="G243" i="2"/>
  <c r="H243" i="2" s="1"/>
  <c r="E219" i="2"/>
  <c r="F219" i="2" s="1"/>
  <c r="G219" i="2"/>
  <c r="H219" i="2" s="1"/>
  <c r="E203" i="2"/>
  <c r="F203" i="2" s="1"/>
  <c r="G203" i="2"/>
  <c r="H203" i="2" s="1"/>
  <c r="E179" i="2"/>
  <c r="F179" i="2" s="1"/>
  <c r="G179" i="2"/>
  <c r="H179" i="2" s="1"/>
  <c r="E163" i="2"/>
  <c r="F163" i="2" s="1"/>
  <c r="G163" i="2"/>
  <c r="H163" i="2" s="1"/>
  <c r="E919" i="2"/>
  <c r="F919" i="2" s="1"/>
  <c r="G919" i="2"/>
  <c r="H919" i="2" s="1"/>
  <c r="E903" i="2"/>
  <c r="F903" i="2" s="1"/>
  <c r="G903" i="2"/>
  <c r="H903" i="2" s="1"/>
  <c r="E912" i="2"/>
  <c r="F912" i="2" s="1"/>
  <c r="G912" i="2"/>
  <c r="H912" i="2" s="1"/>
  <c r="G900" i="2"/>
  <c r="H900" i="2" s="1"/>
  <c r="E900" i="2"/>
  <c r="F900" i="2" s="1"/>
  <c r="G892" i="2"/>
  <c r="H892" i="2" s="1"/>
  <c r="E892" i="2"/>
  <c r="F892" i="2" s="1"/>
  <c r="G876" i="2"/>
  <c r="H876" i="2" s="1"/>
  <c r="E876" i="2"/>
  <c r="F876" i="2" s="1"/>
  <c r="G868" i="2"/>
  <c r="H868" i="2" s="1"/>
  <c r="E868" i="2"/>
  <c r="F868" i="2" s="1"/>
  <c r="G856" i="2"/>
  <c r="H856" i="2" s="1"/>
  <c r="E856" i="2"/>
  <c r="F856" i="2" s="1"/>
  <c r="G848" i="2"/>
  <c r="H848" i="2" s="1"/>
  <c r="E848" i="2"/>
  <c r="F848" i="2" s="1"/>
  <c r="G836" i="2"/>
  <c r="H836" i="2" s="1"/>
  <c r="E836" i="2"/>
  <c r="F836" i="2" s="1"/>
  <c r="G820" i="2"/>
  <c r="H820" i="2" s="1"/>
  <c r="E820" i="2"/>
  <c r="F820" i="2" s="1"/>
  <c r="G808" i="2"/>
  <c r="H808" i="2" s="1"/>
  <c r="E808" i="2"/>
  <c r="F808" i="2" s="1"/>
  <c r="G800" i="2"/>
  <c r="H800" i="2" s="1"/>
  <c r="E800" i="2"/>
  <c r="F800" i="2" s="1"/>
  <c r="G788" i="2"/>
  <c r="H788" i="2" s="1"/>
  <c r="E788" i="2"/>
  <c r="F788" i="2" s="1"/>
  <c r="G776" i="2"/>
  <c r="H776" i="2" s="1"/>
  <c r="E776" i="2"/>
  <c r="F776" i="2" s="1"/>
  <c r="G764" i="2"/>
  <c r="H764" i="2" s="1"/>
  <c r="E764" i="2"/>
  <c r="F764" i="2" s="1"/>
  <c r="G756" i="2"/>
  <c r="H756" i="2" s="1"/>
  <c r="E756" i="2"/>
  <c r="F756" i="2" s="1"/>
  <c r="G744" i="2"/>
  <c r="H744" i="2" s="1"/>
  <c r="E744" i="2"/>
  <c r="F744" i="2" s="1"/>
  <c r="G736" i="2"/>
  <c r="H736" i="2" s="1"/>
  <c r="E736" i="2"/>
  <c r="F736" i="2" s="1"/>
  <c r="G724" i="2"/>
  <c r="H724" i="2" s="1"/>
  <c r="E724" i="2"/>
  <c r="F724" i="2" s="1"/>
  <c r="G708" i="2"/>
  <c r="H708" i="2" s="1"/>
  <c r="E708" i="2"/>
  <c r="F708" i="2" s="1"/>
  <c r="G696" i="2"/>
  <c r="H696" i="2" s="1"/>
  <c r="E696" i="2"/>
  <c r="F696" i="2" s="1"/>
  <c r="E640" i="2"/>
  <c r="F640" i="2" s="1"/>
  <c r="G640" i="2"/>
  <c r="H640" i="2" s="1"/>
  <c r="E155" i="2"/>
  <c r="F155" i="2" s="1"/>
  <c r="G155" i="2"/>
  <c r="H155" i="2" s="1"/>
  <c r="E150" i="2"/>
  <c r="F150" i="2" s="1"/>
  <c r="G150" i="2"/>
  <c r="H150" i="2" s="1"/>
  <c r="E139" i="2"/>
  <c r="F139" i="2" s="1"/>
  <c r="G139" i="2"/>
  <c r="H139" i="2" s="1"/>
  <c r="E128" i="2"/>
  <c r="F128" i="2" s="1"/>
  <c r="G128" i="2"/>
  <c r="H128" i="2" s="1"/>
  <c r="E118" i="2"/>
  <c r="F118" i="2" s="1"/>
  <c r="G118" i="2"/>
  <c r="H118" i="2" s="1"/>
  <c r="E159" i="2"/>
  <c r="F159" i="2" s="1"/>
  <c r="G159" i="2"/>
  <c r="H159" i="2" s="1"/>
  <c r="E154" i="2"/>
  <c r="F154" i="2" s="1"/>
  <c r="G154" i="2"/>
  <c r="H154" i="2" s="1"/>
  <c r="G148" i="2"/>
  <c r="H148" i="2" s="1"/>
  <c r="E148" i="2"/>
  <c r="F148" i="2" s="1"/>
  <c r="E143" i="2"/>
  <c r="F143" i="2" s="1"/>
  <c r="G143" i="2"/>
  <c r="H143" i="2" s="1"/>
  <c r="E138" i="2"/>
  <c r="F138" i="2" s="1"/>
  <c r="G138" i="2"/>
  <c r="H138" i="2" s="1"/>
  <c r="E132" i="2"/>
  <c r="F132" i="2" s="1"/>
  <c r="G132" i="2"/>
  <c r="H132" i="2" s="1"/>
  <c r="E127" i="2"/>
  <c r="F127" i="2" s="1"/>
  <c r="G127" i="2"/>
  <c r="H127" i="2" s="1"/>
  <c r="E122" i="2"/>
  <c r="F122" i="2" s="1"/>
  <c r="G122" i="2"/>
  <c r="H122" i="2" s="1"/>
  <c r="E116" i="2"/>
  <c r="F116" i="2" s="1"/>
  <c r="G116" i="2"/>
  <c r="H116" i="2" s="1"/>
  <c r="E111" i="2"/>
  <c r="F111" i="2" s="1"/>
  <c r="G111" i="2"/>
  <c r="H111" i="2" s="1"/>
  <c r="E106" i="2"/>
  <c r="F106" i="2" s="1"/>
  <c r="G106" i="2"/>
  <c r="H106" i="2" s="1"/>
  <c r="E100" i="2"/>
  <c r="F100" i="2" s="1"/>
  <c r="G100" i="2"/>
  <c r="H100" i="2" s="1"/>
  <c r="E95" i="2"/>
  <c r="F95" i="2" s="1"/>
  <c r="G95" i="2"/>
  <c r="H95" i="2" s="1"/>
  <c r="E90" i="2"/>
  <c r="F90" i="2" s="1"/>
  <c r="G90" i="2"/>
  <c r="H90" i="2" s="1"/>
  <c r="E84" i="2"/>
  <c r="F84" i="2" s="1"/>
  <c r="G84" i="2"/>
  <c r="H84" i="2" s="1"/>
  <c r="E79" i="2"/>
  <c r="F79" i="2" s="1"/>
  <c r="G79" i="2"/>
  <c r="H79" i="2" s="1"/>
  <c r="E74" i="2"/>
  <c r="F74" i="2" s="1"/>
  <c r="G74" i="2"/>
  <c r="H74" i="2" s="1"/>
  <c r="E68" i="2"/>
  <c r="F68" i="2" s="1"/>
  <c r="G68" i="2"/>
  <c r="H68" i="2" s="1"/>
  <c r="E63" i="2"/>
  <c r="F63" i="2" s="1"/>
  <c r="G63" i="2"/>
  <c r="H63" i="2" s="1"/>
  <c r="E58" i="2"/>
  <c r="F58" i="2" s="1"/>
  <c r="G58" i="2"/>
  <c r="H58" i="2" s="1"/>
  <c r="E52" i="2"/>
  <c r="F52" i="2" s="1"/>
  <c r="G52" i="2"/>
  <c r="H52" i="2" s="1"/>
  <c r="E47" i="2"/>
  <c r="F47" i="2" s="1"/>
  <c r="G47" i="2"/>
  <c r="H47" i="2" s="1"/>
  <c r="E42" i="2"/>
  <c r="F42" i="2" s="1"/>
  <c r="G42" i="2"/>
  <c r="H42" i="2" s="1"/>
  <c r="E36" i="2"/>
  <c r="F36" i="2" s="1"/>
  <c r="G36" i="2"/>
  <c r="H36" i="2" s="1"/>
  <c r="E31" i="2"/>
  <c r="F31" i="2" s="1"/>
  <c r="G31" i="2"/>
  <c r="H31" i="2" s="1"/>
  <c r="E26" i="2"/>
  <c r="F26" i="2" s="1"/>
  <c r="G26" i="2"/>
  <c r="H26" i="2" s="1"/>
  <c r="E20" i="2"/>
  <c r="F20" i="2" s="1"/>
  <c r="G20" i="2"/>
  <c r="H20" i="2" s="1"/>
  <c r="E15" i="2"/>
  <c r="F15" i="2" s="1"/>
  <c r="G15" i="2"/>
  <c r="H15" i="2" s="1"/>
  <c r="E10" i="2"/>
  <c r="F10" i="2" s="1"/>
  <c r="G10" i="2"/>
  <c r="H10" i="2" s="1"/>
  <c r="E4" i="2"/>
  <c r="F4" i="2" s="1"/>
  <c r="G4" i="2"/>
  <c r="H4" i="2" s="1"/>
  <c r="E863" i="2"/>
  <c r="F863" i="2" s="1"/>
  <c r="G863" i="2"/>
  <c r="H863" i="2" s="1"/>
  <c r="G858" i="2"/>
  <c r="H858" i="2" s="1"/>
  <c r="E858" i="2"/>
  <c r="F858" i="2" s="1"/>
  <c r="E847" i="2"/>
  <c r="F847" i="2" s="1"/>
  <c r="G847" i="2"/>
  <c r="H847" i="2" s="1"/>
  <c r="G842" i="2"/>
  <c r="H842" i="2" s="1"/>
  <c r="E842" i="2"/>
  <c r="F842" i="2" s="1"/>
  <c r="E831" i="2"/>
  <c r="F831" i="2" s="1"/>
  <c r="G831" i="2"/>
  <c r="H831" i="2" s="1"/>
  <c r="G826" i="2"/>
  <c r="H826" i="2" s="1"/>
  <c r="E826" i="2"/>
  <c r="F826" i="2" s="1"/>
  <c r="E815" i="2"/>
  <c r="F815" i="2" s="1"/>
  <c r="G815" i="2"/>
  <c r="H815" i="2" s="1"/>
  <c r="G810" i="2"/>
  <c r="H810" i="2" s="1"/>
  <c r="E810" i="2"/>
  <c r="F810" i="2" s="1"/>
  <c r="E799" i="2"/>
  <c r="F799" i="2" s="1"/>
  <c r="G799" i="2"/>
  <c r="H799" i="2" s="1"/>
  <c r="G794" i="2"/>
  <c r="H794" i="2" s="1"/>
  <c r="E794" i="2"/>
  <c r="F794" i="2" s="1"/>
  <c r="E783" i="2"/>
  <c r="F783" i="2" s="1"/>
  <c r="G783" i="2"/>
  <c r="H783" i="2" s="1"/>
  <c r="G778" i="2"/>
  <c r="H778" i="2" s="1"/>
  <c r="E778" i="2"/>
  <c r="F778" i="2" s="1"/>
  <c r="E767" i="2"/>
  <c r="F767" i="2" s="1"/>
  <c r="G767" i="2"/>
  <c r="H767" i="2" s="1"/>
  <c r="G762" i="2"/>
  <c r="H762" i="2" s="1"/>
  <c r="E762" i="2"/>
  <c r="F762" i="2" s="1"/>
  <c r="E751" i="2"/>
  <c r="F751" i="2" s="1"/>
  <c r="G751" i="2"/>
  <c r="H751" i="2" s="1"/>
  <c r="G746" i="2"/>
  <c r="H746" i="2" s="1"/>
  <c r="E746" i="2"/>
  <c r="F746" i="2" s="1"/>
  <c r="E735" i="2"/>
  <c r="F735" i="2" s="1"/>
  <c r="G735" i="2"/>
  <c r="H735" i="2" s="1"/>
  <c r="G730" i="2"/>
  <c r="H730" i="2" s="1"/>
  <c r="E730" i="2"/>
  <c r="F730" i="2" s="1"/>
  <c r="E719" i="2"/>
  <c r="F719" i="2" s="1"/>
  <c r="G719" i="2"/>
  <c r="H719" i="2" s="1"/>
  <c r="G714" i="2"/>
  <c r="H714" i="2" s="1"/>
  <c r="E714" i="2"/>
  <c r="F714" i="2" s="1"/>
  <c r="E703" i="2"/>
  <c r="F703" i="2" s="1"/>
  <c r="G703" i="2"/>
  <c r="H703" i="2" s="1"/>
  <c r="G698" i="2"/>
  <c r="H698" i="2" s="1"/>
  <c r="E698" i="2"/>
  <c r="F698" i="2" s="1"/>
  <c r="E687" i="2"/>
  <c r="F687" i="2" s="1"/>
  <c r="G687" i="2"/>
  <c r="H687" i="2" s="1"/>
  <c r="G682" i="2"/>
  <c r="H682" i="2" s="1"/>
  <c r="E682" i="2"/>
  <c r="F682" i="2" s="1"/>
  <c r="E671" i="2"/>
  <c r="F671" i="2" s="1"/>
  <c r="G671" i="2"/>
  <c r="H671" i="2" s="1"/>
  <c r="E663" i="2"/>
  <c r="F663" i="2" s="1"/>
  <c r="G663" i="2"/>
  <c r="H663" i="2" s="1"/>
  <c r="E655" i="2"/>
  <c r="F655" i="2" s="1"/>
  <c r="G655" i="2"/>
  <c r="H655" i="2" s="1"/>
  <c r="E647" i="2"/>
  <c r="F647" i="2" s="1"/>
  <c r="G647" i="2"/>
  <c r="H647" i="2" s="1"/>
  <c r="E639" i="2"/>
  <c r="F639" i="2" s="1"/>
  <c r="G639" i="2"/>
  <c r="H639" i="2" s="1"/>
  <c r="E631" i="2"/>
  <c r="F631" i="2" s="1"/>
  <c r="G631" i="2"/>
  <c r="H631" i="2" s="1"/>
  <c r="E623" i="2"/>
  <c r="F623" i="2" s="1"/>
  <c r="G623" i="2"/>
  <c r="H623" i="2" s="1"/>
  <c r="G615" i="2"/>
  <c r="H615" i="2" s="1"/>
  <c r="E615" i="2"/>
  <c r="F615" i="2" s="1"/>
  <c r="G607" i="2"/>
  <c r="H607" i="2" s="1"/>
  <c r="E607" i="2"/>
  <c r="F607" i="2" s="1"/>
  <c r="G599" i="2"/>
  <c r="H599" i="2" s="1"/>
  <c r="E599" i="2"/>
  <c r="F599" i="2" s="1"/>
  <c r="G591" i="2"/>
  <c r="H591" i="2" s="1"/>
  <c r="E591" i="2"/>
  <c r="F591" i="2" s="1"/>
  <c r="G583" i="2"/>
  <c r="H583" i="2" s="1"/>
  <c r="E583" i="2"/>
  <c r="F583" i="2" s="1"/>
  <c r="G575" i="2"/>
  <c r="H575" i="2" s="1"/>
  <c r="E575" i="2"/>
  <c r="F575" i="2" s="1"/>
  <c r="G567" i="2"/>
  <c r="H567" i="2" s="1"/>
  <c r="E567" i="2"/>
  <c r="F567" i="2" s="1"/>
  <c r="G559" i="2"/>
  <c r="H559" i="2" s="1"/>
  <c r="E559" i="2"/>
  <c r="F559" i="2" s="1"/>
  <c r="G551" i="2"/>
  <c r="H551" i="2" s="1"/>
  <c r="E551" i="2"/>
  <c r="F551" i="2" s="1"/>
  <c r="G543" i="2"/>
  <c r="H543" i="2" s="1"/>
  <c r="E543" i="2"/>
  <c r="F543" i="2" s="1"/>
  <c r="G535" i="2"/>
  <c r="H535" i="2" s="1"/>
  <c r="E535" i="2"/>
  <c r="F535" i="2" s="1"/>
  <c r="G527" i="2"/>
  <c r="H527" i="2" s="1"/>
  <c r="E527" i="2"/>
  <c r="F527" i="2" s="1"/>
  <c r="G519" i="2"/>
  <c r="H519" i="2" s="1"/>
  <c r="E519" i="2"/>
  <c r="F519" i="2" s="1"/>
  <c r="G511" i="2"/>
  <c r="H511" i="2" s="1"/>
  <c r="E511" i="2"/>
  <c r="F511" i="2" s="1"/>
  <c r="G503" i="2"/>
  <c r="H503" i="2" s="1"/>
  <c r="E503" i="2"/>
  <c r="F503" i="2" s="1"/>
  <c r="G495" i="2"/>
  <c r="H495" i="2" s="1"/>
  <c r="E495" i="2"/>
  <c r="F495" i="2" s="1"/>
  <c r="G487" i="2"/>
  <c r="H487" i="2" s="1"/>
  <c r="E487" i="2"/>
  <c r="F487" i="2" s="1"/>
  <c r="G479" i="2"/>
  <c r="H479" i="2" s="1"/>
  <c r="E479" i="2"/>
  <c r="F479" i="2" s="1"/>
  <c r="G471" i="2"/>
  <c r="H471" i="2" s="1"/>
  <c r="E471" i="2"/>
  <c r="F471" i="2" s="1"/>
  <c r="G463" i="2"/>
  <c r="H463" i="2" s="1"/>
  <c r="E463" i="2"/>
  <c r="F463" i="2" s="1"/>
  <c r="G455" i="2"/>
  <c r="H455" i="2" s="1"/>
  <c r="E455" i="2"/>
  <c r="F455" i="2" s="1"/>
  <c r="G447" i="2"/>
  <c r="H447" i="2" s="1"/>
  <c r="E447" i="2"/>
  <c r="F447" i="2" s="1"/>
  <c r="G439" i="2"/>
  <c r="H439" i="2" s="1"/>
  <c r="E439" i="2"/>
  <c r="F439" i="2" s="1"/>
  <c r="G431" i="2"/>
  <c r="H431" i="2" s="1"/>
  <c r="E431" i="2"/>
  <c r="F431" i="2" s="1"/>
  <c r="G423" i="2"/>
  <c r="H423" i="2" s="1"/>
  <c r="E423" i="2"/>
  <c r="F423" i="2" s="1"/>
  <c r="E415" i="2"/>
  <c r="F415" i="2" s="1"/>
  <c r="G415" i="2"/>
  <c r="H415" i="2" s="1"/>
  <c r="E407" i="2"/>
  <c r="F407" i="2" s="1"/>
  <c r="G407" i="2"/>
  <c r="H407" i="2" s="1"/>
  <c r="E399" i="2"/>
  <c r="F399" i="2" s="1"/>
  <c r="G399" i="2"/>
  <c r="H399" i="2" s="1"/>
  <c r="E391" i="2"/>
  <c r="F391" i="2" s="1"/>
  <c r="G391" i="2"/>
  <c r="H391" i="2" s="1"/>
  <c r="E383" i="2"/>
  <c r="F383" i="2" s="1"/>
  <c r="G383" i="2"/>
  <c r="H383" i="2" s="1"/>
  <c r="E375" i="2"/>
  <c r="F375" i="2" s="1"/>
  <c r="G375" i="2"/>
  <c r="H375" i="2" s="1"/>
  <c r="E367" i="2"/>
  <c r="F367" i="2" s="1"/>
  <c r="G367" i="2"/>
  <c r="H367" i="2" s="1"/>
  <c r="E359" i="2"/>
  <c r="F359" i="2" s="1"/>
  <c r="G359" i="2"/>
  <c r="H359" i="2" s="1"/>
  <c r="E351" i="2"/>
  <c r="F351" i="2" s="1"/>
  <c r="G351" i="2"/>
  <c r="H351" i="2" s="1"/>
  <c r="G346" i="2"/>
  <c r="H346" i="2" s="1"/>
  <c r="E346" i="2"/>
  <c r="F346" i="2" s="1"/>
  <c r="E339" i="2"/>
  <c r="F339" i="2" s="1"/>
  <c r="G339" i="2"/>
  <c r="H339" i="2" s="1"/>
  <c r="E327" i="2"/>
  <c r="F327" i="2" s="1"/>
  <c r="G327" i="2"/>
  <c r="H327" i="2" s="1"/>
  <c r="E319" i="2"/>
  <c r="F319" i="2" s="1"/>
  <c r="G319" i="2"/>
  <c r="H319" i="2" s="1"/>
  <c r="E311" i="2"/>
  <c r="F311" i="2" s="1"/>
  <c r="G311" i="2"/>
  <c r="H311" i="2" s="1"/>
  <c r="E303" i="2"/>
  <c r="F303" i="2" s="1"/>
  <c r="G303" i="2"/>
  <c r="H303" i="2" s="1"/>
  <c r="E295" i="2"/>
  <c r="F295" i="2" s="1"/>
  <c r="G295" i="2"/>
  <c r="H295" i="2" s="1"/>
  <c r="E287" i="2"/>
  <c r="F287" i="2" s="1"/>
  <c r="G287" i="2"/>
  <c r="H287" i="2" s="1"/>
  <c r="E279" i="2"/>
  <c r="F279" i="2" s="1"/>
  <c r="G279" i="2"/>
  <c r="H279" i="2" s="1"/>
  <c r="E271" i="2"/>
  <c r="F271" i="2" s="1"/>
  <c r="G271" i="2"/>
  <c r="H271" i="2" s="1"/>
  <c r="E263" i="2"/>
  <c r="F263" i="2" s="1"/>
  <c r="G263" i="2"/>
  <c r="H263" i="2" s="1"/>
  <c r="E255" i="2"/>
  <c r="F255" i="2" s="1"/>
  <c r="G255" i="2"/>
  <c r="H255" i="2" s="1"/>
  <c r="E247" i="2"/>
  <c r="F247" i="2" s="1"/>
  <c r="G247" i="2"/>
  <c r="H247" i="2" s="1"/>
  <c r="E239" i="2"/>
  <c r="F239" i="2" s="1"/>
  <c r="G239" i="2"/>
  <c r="H239" i="2" s="1"/>
  <c r="E231" i="2"/>
  <c r="F231" i="2" s="1"/>
  <c r="G231" i="2"/>
  <c r="H231" i="2" s="1"/>
  <c r="E223" i="2"/>
  <c r="F223" i="2" s="1"/>
  <c r="G223" i="2"/>
  <c r="H223" i="2" s="1"/>
  <c r="E215" i="2"/>
  <c r="F215" i="2" s="1"/>
  <c r="G215" i="2"/>
  <c r="H215" i="2" s="1"/>
  <c r="E207" i="2"/>
  <c r="F207" i="2" s="1"/>
  <c r="G207" i="2"/>
  <c r="H207" i="2" s="1"/>
  <c r="E199" i="2"/>
  <c r="F199" i="2" s="1"/>
  <c r="G199" i="2"/>
  <c r="H199" i="2" s="1"/>
  <c r="E191" i="2"/>
  <c r="F191" i="2" s="1"/>
  <c r="G191" i="2"/>
  <c r="H191" i="2" s="1"/>
  <c r="E183" i="2"/>
  <c r="F183" i="2" s="1"/>
  <c r="G183" i="2"/>
  <c r="H183" i="2" s="1"/>
  <c r="E175" i="2"/>
  <c r="F175" i="2" s="1"/>
  <c r="G175" i="2"/>
  <c r="H175" i="2" s="1"/>
  <c r="G167" i="2"/>
  <c r="H167" i="2" s="1"/>
  <c r="E167" i="2"/>
  <c r="F167" i="2" s="1"/>
  <c r="E915" i="2"/>
  <c r="F915" i="2" s="1"/>
  <c r="G915" i="2"/>
  <c r="H915" i="2" s="1"/>
  <c r="E907" i="2"/>
  <c r="F907" i="2" s="1"/>
  <c r="G907" i="2"/>
  <c r="H907" i="2" s="1"/>
  <c r="E899" i="2"/>
  <c r="F899" i="2" s="1"/>
  <c r="G899" i="2"/>
  <c r="H899" i="2" s="1"/>
  <c r="E891" i="2"/>
  <c r="F891" i="2" s="1"/>
  <c r="G891" i="2"/>
  <c r="H891" i="2" s="1"/>
  <c r="E883" i="2"/>
  <c r="F883" i="2" s="1"/>
  <c r="G883" i="2"/>
  <c r="H883" i="2" s="1"/>
  <c r="E875" i="2"/>
  <c r="F875" i="2" s="1"/>
  <c r="G875" i="2"/>
  <c r="H875" i="2" s="1"/>
  <c r="E147" i="2"/>
  <c r="F147" i="2" s="1"/>
  <c r="G147" i="2"/>
  <c r="H147" i="2" s="1"/>
  <c r="E115" i="2"/>
  <c r="F115" i="2" s="1"/>
  <c r="G115" i="2"/>
  <c r="H115" i="2" s="1"/>
  <c r="E94" i="2"/>
  <c r="F94" i="2" s="1"/>
  <c r="G94" i="2"/>
  <c r="H94" i="2" s="1"/>
  <c r="E72" i="2"/>
  <c r="F72" i="2" s="1"/>
  <c r="G72" i="2"/>
  <c r="H72" i="2" s="1"/>
  <c r="E51" i="2"/>
  <c r="F51" i="2" s="1"/>
  <c r="G51" i="2"/>
  <c r="H51" i="2" s="1"/>
  <c r="E35" i="2"/>
  <c r="F35" i="2" s="1"/>
  <c r="G35" i="2"/>
  <c r="H35" i="2" s="1"/>
  <c r="E19" i="2"/>
  <c r="F19" i="2" s="1"/>
  <c r="G19" i="2"/>
  <c r="H19" i="2" s="1"/>
  <c r="E3" i="2"/>
  <c r="F3" i="2" s="1"/>
  <c r="G3" i="2"/>
  <c r="H3" i="2" s="1"/>
  <c r="E857" i="2"/>
  <c r="F857" i="2" s="1"/>
  <c r="G857" i="2"/>
  <c r="H857" i="2" s="1"/>
  <c r="E835" i="2"/>
  <c r="F835" i="2" s="1"/>
  <c r="G835" i="2"/>
  <c r="H835" i="2" s="1"/>
  <c r="G814" i="2"/>
  <c r="H814" i="2" s="1"/>
  <c r="E814" i="2"/>
  <c r="F814" i="2" s="1"/>
  <c r="E793" i="2"/>
  <c r="F793" i="2" s="1"/>
  <c r="G793" i="2"/>
  <c r="H793" i="2" s="1"/>
  <c r="G766" i="2"/>
  <c r="H766" i="2" s="1"/>
  <c r="E766" i="2"/>
  <c r="F766" i="2" s="1"/>
  <c r="G750" i="2"/>
  <c r="H750" i="2" s="1"/>
  <c r="E750" i="2"/>
  <c r="F750" i="2" s="1"/>
  <c r="E729" i="2"/>
  <c r="F729" i="2" s="1"/>
  <c r="G729" i="2"/>
  <c r="H729" i="2" s="1"/>
  <c r="E697" i="2"/>
  <c r="F697" i="2" s="1"/>
  <c r="G697" i="2"/>
  <c r="H697" i="2" s="1"/>
  <c r="E675" i="2"/>
  <c r="F675" i="2" s="1"/>
  <c r="G675" i="2"/>
  <c r="H675" i="2" s="1"/>
  <c r="E646" i="2"/>
  <c r="F646" i="2" s="1"/>
  <c r="G646" i="2"/>
  <c r="H646" i="2" s="1"/>
  <c r="E614" i="2"/>
  <c r="F614" i="2" s="1"/>
  <c r="G614" i="2"/>
  <c r="H614" i="2" s="1"/>
  <c r="E582" i="2"/>
  <c r="F582" i="2" s="1"/>
  <c r="G582" i="2"/>
  <c r="H582" i="2" s="1"/>
  <c r="E550" i="2"/>
  <c r="F550" i="2" s="1"/>
  <c r="G550" i="2"/>
  <c r="H550" i="2" s="1"/>
  <c r="E518" i="2"/>
  <c r="F518" i="2" s="1"/>
  <c r="G518" i="2"/>
  <c r="H518" i="2" s="1"/>
  <c r="E486" i="2"/>
  <c r="F486" i="2" s="1"/>
  <c r="G486" i="2"/>
  <c r="H486" i="2" s="1"/>
  <c r="E454" i="2"/>
  <c r="F454" i="2" s="1"/>
  <c r="G454" i="2"/>
  <c r="H454" i="2" s="1"/>
  <c r="E422" i="2"/>
  <c r="F422" i="2" s="1"/>
  <c r="G422" i="2"/>
  <c r="H422" i="2" s="1"/>
  <c r="G390" i="2"/>
  <c r="H390" i="2" s="1"/>
  <c r="E390" i="2"/>
  <c r="F390" i="2" s="1"/>
  <c r="G358" i="2"/>
  <c r="H358" i="2" s="1"/>
  <c r="E358" i="2"/>
  <c r="F358" i="2" s="1"/>
  <c r="E331" i="2"/>
  <c r="F331" i="2" s="1"/>
  <c r="G331" i="2"/>
  <c r="H331" i="2" s="1"/>
  <c r="G294" i="2"/>
  <c r="H294" i="2" s="1"/>
  <c r="E294" i="2"/>
  <c r="F294" i="2" s="1"/>
  <c r="G270" i="2"/>
  <c r="H270" i="2" s="1"/>
  <c r="E270" i="2"/>
  <c r="F270" i="2" s="1"/>
  <c r="G230" i="2"/>
  <c r="H230" i="2" s="1"/>
  <c r="E230" i="2"/>
  <c r="F230" i="2" s="1"/>
  <c r="G198" i="2"/>
  <c r="H198" i="2" s="1"/>
  <c r="E198" i="2"/>
  <c r="F198" i="2" s="1"/>
  <c r="G182" i="2"/>
  <c r="H182" i="2" s="1"/>
  <c r="E182" i="2"/>
  <c r="F182" i="2" s="1"/>
  <c r="E914" i="2"/>
  <c r="F914" i="2" s="1"/>
  <c r="G914" i="2"/>
  <c r="H914" i="2" s="1"/>
  <c r="G890" i="2"/>
  <c r="H890" i="2" s="1"/>
  <c r="E890" i="2"/>
  <c r="F890" i="2" s="1"/>
  <c r="G882" i="2"/>
  <c r="H882" i="2" s="1"/>
  <c r="E882" i="2"/>
  <c r="F882" i="2" s="1"/>
  <c r="G874" i="2"/>
  <c r="H874" i="2" s="1"/>
  <c r="E874" i="2"/>
  <c r="F874" i="2" s="1"/>
  <c r="E921" i="2"/>
  <c r="F921" i="2" s="1"/>
  <c r="G921" i="2"/>
  <c r="H921" i="2" s="1"/>
  <c r="E917" i="2"/>
  <c r="F917" i="2" s="1"/>
  <c r="G917" i="2"/>
  <c r="H917" i="2" s="1"/>
  <c r="E913" i="2"/>
  <c r="F913" i="2" s="1"/>
  <c r="G913" i="2"/>
  <c r="H913" i="2" s="1"/>
  <c r="E909" i="2"/>
  <c r="F909" i="2" s="1"/>
  <c r="G909" i="2"/>
  <c r="H909" i="2" s="1"/>
  <c r="E905" i="2"/>
  <c r="F905" i="2" s="1"/>
  <c r="G905" i="2"/>
  <c r="H905" i="2" s="1"/>
  <c r="E901" i="2"/>
  <c r="F901" i="2" s="1"/>
  <c r="G901" i="2"/>
  <c r="H901" i="2" s="1"/>
  <c r="E897" i="2"/>
  <c r="F897" i="2" s="1"/>
  <c r="G897" i="2"/>
  <c r="H897" i="2" s="1"/>
  <c r="E893" i="2"/>
  <c r="F893" i="2" s="1"/>
  <c r="G893" i="2"/>
  <c r="H893" i="2" s="1"/>
  <c r="E889" i="2"/>
  <c r="F889" i="2" s="1"/>
  <c r="G889" i="2"/>
  <c r="H889" i="2" s="1"/>
  <c r="E885" i="2"/>
  <c r="F885" i="2" s="1"/>
  <c r="G885" i="2"/>
  <c r="H885" i="2" s="1"/>
  <c r="E881" i="2"/>
  <c r="F881" i="2" s="1"/>
  <c r="G881" i="2"/>
  <c r="H881" i="2" s="1"/>
  <c r="E877" i="2"/>
  <c r="F877" i="2" s="1"/>
  <c r="G877" i="2"/>
  <c r="H877" i="2" s="1"/>
  <c r="E873" i="2"/>
  <c r="F873" i="2" s="1"/>
  <c r="G873" i="2"/>
  <c r="H873" i="2" s="1"/>
  <c r="E669" i="2"/>
  <c r="F669" i="2" s="1"/>
  <c r="G669" i="2"/>
  <c r="H669" i="2" s="1"/>
  <c r="E665" i="2"/>
  <c r="F665" i="2" s="1"/>
  <c r="G665" i="2"/>
  <c r="H665" i="2" s="1"/>
  <c r="E661" i="2"/>
  <c r="F661" i="2" s="1"/>
  <c r="G661" i="2"/>
  <c r="H661" i="2" s="1"/>
  <c r="E657" i="2"/>
  <c r="F657" i="2" s="1"/>
  <c r="G657" i="2"/>
  <c r="H657" i="2" s="1"/>
  <c r="E653" i="2"/>
  <c r="F653" i="2" s="1"/>
  <c r="G653" i="2"/>
  <c r="H653" i="2" s="1"/>
  <c r="E649" i="2"/>
  <c r="F649" i="2" s="1"/>
  <c r="G649" i="2"/>
  <c r="H649" i="2" s="1"/>
  <c r="E645" i="2"/>
  <c r="F645" i="2" s="1"/>
  <c r="G645" i="2"/>
  <c r="H645" i="2" s="1"/>
  <c r="E641" i="2"/>
  <c r="F641" i="2" s="1"/>
  <c r="G641" i="2"/>
  <c r="H641" i="2" s="1"/>
  <c r="E637" i="2"/>
  <c r="F637" i="2" s="1"/>
  <c r="G637" i="2"/>
  <c r="H637" i="2" s="1"/>
  <c r="E633" i="2"/>
  <c r="F633" i="2" s="1"/>
  <c r="G633" i="2"/>
  <c r="H633" i="2" s="1"/>
  <c r="E629" i="2"/>
  <c r="F629" i="2" s="1"/>
  <c r="G629" i="2"/>
  <c r="H629" i="2" s="1"/>
  <c r="E625" i="2"/>
  <c r="F625" i="2" s="1"/>
  <c r="G625" i="2"/>
  <c r="H625" i="2" s="1"/>
  <c r="E621" i="2"/>
  <c r="F621" i="2" s="1"/>
  <c r="G621" i="2"/>
  <c r="H621" i="2" s="1"/>
  <c r="E617" i="2"/>
  <c r="F617" i="2" s="1"/>
  <c r="G617" i="2"/>
  <c r="H617" i="2" s="1"/>
  <c r="G613" i="2"/>
  <c r="H613" i="2" s="1"/>
  <c r="E613" i="2"/>
  <c r="F613" i="2" s="1"/>
  <c r="G609" i="2"/>
  <c r="H609" i="2" s="1"/>
  <c r="E609" i="2"/>
  <c r="F609" i="2" s="1"/>
  <c r="G605" i="2"/>
  <c r="H605" i="2" s="1"/>
  <c r="E605" i="2"/>
  <c r="F605" i="2" s="1"/>
  <c r="G601" i="2"/>
  <c r="H601" i="2" s="1"/>
  <c r="E601" i="2"/>
  <c r="F601" i="2" s="1"/>
  <c r="G597" i="2"/>
  <c r="H597" i="2" s="1"/>
  <c r="E597" i="2"/>
  <c r="F597" i="2" s="1"/>
  <c r="G593" i="2"/>
  <c r="H593" i="2" s="1"/>
  <c r="E593" i="2"/>
  <c r="F593" i="2" s="1"/>
  <c r="G589" i="2"/>
  <c r="H589" i="2" s="1"/>
  <c r="E589" i="2"/>
  <c r="F589" i="2" s="1"/>
  <c r="G585" i="2"/>
  <c r="H585" i="2" s="1"/>
  <c r="E585" i="2"/>
  <c r="F585" i="2" s="1"/>
  <c r="G581" i="2"/>
  <c r="H581" i="2" s="1"/>
  <c r="E581" i="2"/>
  <c r="F581" i="2" s="1"/>
  <c r="G577" i="2"/>
  <c r="H577" i="2" s="1"/>
  <c r="E577" i="2"/>
  <c r="F577" i="2" s="1"/>
  <c r="G573" i="2"/>
  <c r="H573" i="2" s="1"/>
  <c r="E573" i="2"/>
  <c r="F573" i="2" s="1"/>
  <c r="G569" i="2"/>
  <c r="H569" i="2" s="1"/>
  <c r="E569" i="2"/>
  <c r="F569" i="2" s="1"/>
  <c r="G565" i="2"/>
  <c r="H565" i="2" s="1"/>
  <c r="E565" i="2"/>
  <c r="F565" i="2" s="1"/>
  <c r="G561" i="2"/>
  <c r="H561" i="2" s="1"/>
  <c r="E561" i="2"/>
  <c r="F561" i="2" s="1"/>
  <c r="G557" i="2"/>
  <c r="H557" i="2" s="1"/>
  <c r="E557" i="2"/>
  <c r="F557" i="2" s="1"/>
  <c r="G553" i="2"/>
  <c r="H553" i="2" s="1"/>
  <c r="E553" i="2"/>
  <c r="F553" i="2" s="1"/>
  <c r="G549" i="2"/>
  <c r="H549" i="2" s="1"/>
  <c r="E549" i="2"/>
  <c r="F549" i="2" s="1"/>
  <c r="G545" i="2"/>
  <c r="H545" i="2" s="1"/>
  <c r="E545" i="2"/>
  <c r="F545" i="2" s="1"/>
  <c r="G541" i="2"/>
  <c r="H541" i="2" s="1"/>
  <c r="E541" i="2"/>
  <c r="F541" i="2" s="1"/>
  <c r="G537" i="2"/>
  <c r="H537" i="2" s="1"/>
  <c r="E537" i="2"/>
  <c r="F537" i="2" s="1"/>
  <c r="G533" i="2"/>
  <c r="H533" i="2" s="1"/>
  <c r="E533" i="2"/>
  <c r="F533" i="2" s="1"/>
  <c r="G529" i="2"/>
  <c r="H529" i="2" s="1"/>
  <c r="E529" i="2"/>
  <c r="F529" i="2" s="1"/>
  <c r="G525" i="2"/>
  <c r="H525" i="2" s="1"/>
  <c r="E525" i="2"/>
  <c r="F525" i="2" s="1"/>
  <c r="G521" i="2"/>
  <c r="H521" i="2" s="1"/>
  <c r="E521" i="2"/>
  <c r="F521" i="2" s="1"/>
  <c r="G517" i="2"/>
  <c r="H517" i="2" s="1"/>
  <c r="E517" i="2"/>
  <c r="F517" i="2" s="1"/>
  <c r="G513" i="2"/>
  <c r="H513" i="2" s="1"/>
  <c r="E513" i="2"/>
  <c r="F513" i="2" s="1"/>
  <c r="G509" i="2"/>
  <c r="H509" i="2" s="1"/>
  <c r="E509" i="2"/>
  <c r="F509" i="2" s="1"/>
  <c r="G505" i="2"/>
  <c r="H505" i="2" s="1"/>
  <c r="E505" i="2"/>
  <c r="F505" i="2" s="1"/>
  <c r="G501" i="2"/>
  <c r="H501" i="2" s="1"/>
  <c r="E501" i="2"/>
  <c r="F501" i="2" s="1"/>
  <c r="G497" i="2"/>
  <c r="H497" i="2" s="1"/>
  <c r="E497" i="2"/>
  <c r="F497" i="2" s="1"/>
  <c r="G493" i="2"/>
  <c r="H493" i="2" s="1"/>
  <c r="E493" i="2"/>
  <c r="F493" i="2" s="1"/>
  <c r="G489" i="2"/>
  <c r="H489" i="2" s="1"/>
  <c r="E489" i="2"/>
  <c r="F489" i="2" s="1"/>
  <c r="G485" i="2"/>
  <c r="H485" i="2" s="1"/>
  <c r="E485" i="2"/>
  <c r="F485" i="2" s="1"/>
  <c r="G481" i="2"/>
  <c r="H481" i="2" s="1"/>
  <c r="E481" i="2"/>
  <c r="F481" i="2" s="1"/>
  <c r="G477" i="2"/>
  <c r="H477" i="2" s="1"/>
  <c r="E477" i="2"/>
  <c r="F477" i="2" s="1"/>
  <c r="G473" i="2"/>
  <c r="H473" i="2" s="1"/>
  <c r="E473" i="2"/>
  <c r="F473" i="2" s="1"/>
  <c r="G469" i="2"/>
  <c r="H469" i="2" s="1"/>
  <c r="E469" i="2"/>
  <c r="F469" i="2" s="1"/>
  <c r="G465" i="2"/>
  <c r="H465" i="2" s="1"/>
  <c r="E465" i="2"/>
  <c r="F465" i="2" s="1"/>
  <c r="G461" i="2"/>
  <c r="H461" i="2" s="1"/>
  <c r="E461" i="2"/>
  <c r="F461" i="2" s="1"/>
  <c r="G457" i="2"/>
  <c r="H457" i="2" s="1"/>
  <c r="E457" i="2"/>
  <c r="F457" i="2" s="1"/>
  <c r="G453" i="2"/>
  <c r="H453" i="2" s="1"/>
  <c r="E453" i="2"/>
  <c r="F453" i="2" s="1"/>
  <c r="G449" i="2"/>
  <c r="H449" i="2" s="1"/>
  <c r="E449" i="2"/>
  <c r="F449" i="2" s="1"/>
  <c r="G445" i="2"/>
  <c r="H445" i="2" s="1"/>
  <c r="E445" i="2"/>
  <c r="F445" i="2" s="1"/>
  <c r="G441" i="2"/>
  <c r="H441" i="2" s="1"/>
  <c r="E441" i="2"/>
  <c r="F441" i="2" s="1"/>
  <c r="G437" i="2"/>
  <c r="H437" i="2" s="1"/>
  <c r="E437" i="2"/>
  <c r="F437" i="2" s="1"/>
  <c r="G433" i="2"/>
  <c r="H433" i="2" s="1"/>
  <c r="E433" i="2"/>
  <c r="F433" i="2" s="1"/>
  <c r="G429" i="2"/>
  <c r="H429" i="2" s="1"/>
  <c r="E429" i="2"/>
  <c r="F429" i="2" s="1"/>
  <c r="G425" i="2"/>
  <c r="H425" i="2" s="1"/>
  <c r="E425" i="2"/>
  <c r="F425" i="2" s="1"/>
  <c r="G421" i="2"/>
  <c r="H421" i="2" s="1"/>
  <c r="E421" i="2"/>
  <c r="F421" i="2" s="1"/>
  <c r="G417" i="2"/>
  <c r="H417" i="2" s="1"/>
  <c r="E417" i="2"/>
  <c r="F417" i="2" s="1"/>
  <c r="G413" i="2"/>
  <c r="H413" i="2" s="1"/>
  <c r="E413" i="2"/>
  <c r="F413" i="2" s="1"/>
  <c r="G409" i="2"/>
  <c r="H409" i="2" s="1"/>
  <c r="E409" i="2"/>
  <c r="F409" i="2" s="1"/>
  <c r="G405" i="2"/>
  <c r="H405" i="2" s="1"/>
  <c r="E405" i="2"/>
  <c r="F405" i="2" s="1"/>
  <c r="G401" i="2"/>
  <c r="H401" i="2" s="1"/>
  <c r="E401" i="2"/>
  <c r="F401" i="2" s="1"/>
  <c r="G397" i="2"/>
  <c r="H397" i="2" s="1"/>
  <c r="E397" i="2"/>
  <c r="F397" i="2" s="1"/>
  <c r="G393" i="2"/>
  <c r="H393" i="2" s="1"/>
  <c r="E393" i="2"/>
  <c r="F393" i="2" s="1"/>
  <c r="G389" i="2"/>
  <c r="H389" i="2" s="1"/>
  <c r="E389" i="2"/>
  <c r="F389" i="2" s="1"/>
  <c r="G385" i="2"/>
  <c r="H385" i="2" s="1"/>
  <c r="E385" i="2"/>
  <c r="F385" i="2" s="1"/>
  <c r="G381" i="2"/>
  <c r="H381" i="2" s="1"/>
  <c r="E381" i="2"/>
  <c r="F381" i="2" s="1"/>
  <c r="G377" i="2"/>
  <c r="H377" i="2" s="1"/>
  <c r="E377" i="2"/>
  <c r="F377" i="2" s="1"/>
  <c r="G373" i="2"/>
  <c r="H373" i="2" s="1"/>
  <c r="E373" i="2"/>
  <c r="F373" i="2" s="1"/>
  <c r="G369" i="2"/>
  <c r="H369" i="2" s="1"/>
  <c r="E369" i="2"/>
  <c r="F369" i="2" s="1"/>
  <c r="G365" i="2"/>
  <c r="H365" i="2" s="1"/>
  <c r="E365" i="2"/>
  <c r="F365" i="2" s="1"/>
  <c r="G361" i="2"/>
  <c r="H361" i="2" s="1"/>
  <c r="E361" i="2"/>
  <c r="F361" i="2" s="1"/>
  <c r="G357" i="2"/>
  <c r="H357" i="2" s="1"/>
  <c r="E357" i="2"/>
  <c r="F357" i="2" s="1"/>
  <c r="G353" i="2"/>
  <c r="H353" i="2" s="1"/>
  <c r="E353" i="2"/>
  <c r="F353" i="2" s="1"/>
  <c r="G349" i="2"/>
  <c r="H349" i="2" s="1"/>
  <c r="E349" i="2"/>
  <c r="F349" i="2" s="1"/>
  <c r="G345" i="2"/>
  <c r="H345" i="2" s="1"/>
  <c r="E345" i="2"/>
  <c r="F345" i="2" s="1"/>
  <c r="G341" i="2"/>
  <c r="H341" i="2" s="1"/>
  <c r="E341" i="2"/>
  <c r="F341" i="2" s="1"/>
  <c r="G337" i="2"/>
  <c r="H337" i="2" s="1"/>
  <c r="E337" i="2"/>
  <c r="F337" i="2" s="1"/>
  <c r="G333" i="2"/>
  <c r="H333" i="2" s="1"/>
  <c r="E333" i="2"/>
  <c r="F333" i="2" s="1"/>
  <c r="G329" i="2"/>
  <c r="H329" i="2" s="1"/>
  <c r="E329" i="2"/>
  <c r="F329" i="2" s="1"/>
  <c r="G325" i="2"/>
  <c r="H325" i="2" s="1"/>
  <c r="E325" i="2"/>
  <c r="F325" i="2" s="1"/>
  <c r="G321" i="2"/>
  <c r="H321" i="2" s="1"/>
  <c r="E321" i="2"/>
  <c r="F321" i="2" s="1"/>
  <c r="G317" i="2"/>
  <c r="H317" i="2" s="1"/>
  <c r="E317" i="2"/>
  <c r="F317" i="2" s="1"/>
  <c r="G313" i="2"/>
  <c r="H313" i="2" s="1"/>
  <c r="E313" i="2"/>
  <c r="F313" i="2" s="1"/>
  <c r="G309" i="2"/>
  <c r="H309" i="2" s="1"/>
  <c r="E309" i="2"/>
  <c r="F309" i="2" s="1"/>
  <c r="G305" i="2"/>
  <c r="H305" i="2" s="1"/>
  <c r="E305" i="2"/>
  <c r="F305" i="2" s="1"/>
  <c r="G301" i="2"/>
  <c r="H301" i="2" s="1"/>
  <c r="E301" i="2"/>
  <c r="F301" i="2" s="1"/>
  <c r="G297" i="2"/>
  <c r="H297" i="2" s="1"/>
  <c r="E297" i="2"/>
  <c r="F297" i="2" s="1"/>
  <c r="E293" i="2"/>
  <c r="F293" i="2" s="1"/>
  <c r="G293" i="2"/>
  <c r="H293" i="2" s="1"/>
  <c r="E289" i="2"/>
  <c r="F289" i="2" s="1"/>
  <c r="G289" i="2"/>
  <c r="H289" i="2" s="1"/>
  <c r="E285" i="2"/>
  <c r="F285" i="2" s="1"/>
  <c r="G285" i="2"/>
  <c r="H285" i="2" s="1"/>
  <c r="E281" i="2"/>
  <c r="F281" i="2" s="1"/>
  <c r="G281" i="2"/>
  <c r="H281" i="2" s="1"/>
  <c r="E277" i="2"/>
  <c r="F277" i="2" s="1"/>
  <c r="G277" i="2"/>
  <c r="H277" i="2" s="1"/>
  <c r="E273" i="2"/>
  <c r="F273" i="2" s="1"/>
  <c r="G273" i="2"/>
  <c r="H273" i="2" s="1"/>
  <c r="E269" i="2"/>
  <c r="F269" i="2" s="1"/>
  <c r="G269" i="2"/>
  <c r="H269" i="2" s="1"/>
  <c r="E265" i="2"/>
  <c r="F265" i="2" s="1"/>
  <c r="G265" i="2"/>
  <c r="H265" i="2" s="1"/>
  <c r="E261" i="2"/>
  <c r="F261" i="2" s="1"/>
  <c r="G261" i="2"/>
  <c r="H261" i="2" s="1"/>
  <c r="E257" i="2"/>
  <c r="F257" i="2" s="1"/>
  <c r="G257" i="2"/>
  <c r="H257" i="2" s="1"/>
  <c r="E253" i="2"/>
  <c r="F253" i="2" s="1"/>
  <c r="G253" i="2"/>
  <c r="H253" i="2" s="1"/>
  <c r="E249" i="2"/>
  <c r="F249" i="2" s="1"/>
  <c r="G249" i="2"/>
  <c r="H249" i="2" s="1"/>
  <c r="E245" i="2"/>
  <c r="F245" i="2" s="1"/>
  <c r="G245" i="2"/>
  <c r="H245" i="2" s="1"/>
  <c r="E241" i="2"/>
  <c r="F241" i="2" s="1"/>
  <c r="G241" i="2"/>
  <c r="H241" i="2" s="1"/>
  <c r="E237" i="2"/>
  <c r="F237" i="2" s="1"/>
  <c r="G237" i="2"/>
  <c r="H237" i="2" s="1"/>
  <c r="E233" i="2"/>
  <c r="F233" i="2" s="1"/>
  <c r="G233" i="2"/>
  <c r="H233" i="2" s="1"/>
  <c r="E229" i="2"/>
  <c r="F229" i="2" s="1"/>
  <c r="G229" i="2"/>
  <c r="H229" i="2" s="1"/>
  <c r="E225" i="2"/>
  <c r="F225" i="2" s="1"/>
  <c r="G225" i="2"/>
  <c r="H225" i="2" s="1"/>
  <c r="E221" i="2"/>
  <c r="F221" i="2" s="1"/>
  <c r="G221" i="2"/>
  <c r="H221" i="2" s="1"/>
  <c r="E217" i="2"/>
  <c r="F217" i="2" s="1"/>
  <c r="G217" i="2"/>
  <c r="H217" i="2" s="1"/>
  <c r="E213" i="2"/>
  <c r="F213" i="2" s="1"/>
  <c r="G213" i="2"/>
  <c r="H213" i="2" s="1"/>
  <c r="E209" i="2"/>
  <c r="F209" i="2" s="1"/>
  <c r="G209" i="2"/>
  <c r="H209" i="2" s="1"/>
  <c r="E205" i="2"/>
  <c r="F205" i="2" s="1"/>
  <c r="G205" i="2"/>
  <c r="H205" i="2" s="1"/>
  <c r="E201" i="2"/>
  <c r="F201" i="2" s="1"/>
  <c r="G201" i="2"/>
  <c r="H201" i="2" s="1"/>
  <c r="E197" i="2"/>
  <c r="F197" i="2" s="1"/>
  <c r="G197" i="2"/>
  <c r="H197" i="2" s="1"/>
  <c r="E193" i="2"/>
  <c r="F193" i="2" s="1"/>
  <c r="G193" i="2"/>
  <c r="H193" i="2" s="1"/>
  <c r="E189" i="2"/>
  <c r="F189" i="2" s="1"/>
  <c r="G189" i="2"/>
  <c r="H189" i="2" s="1"/>
  <c r="E185" i="2"/>
  <c r="F185" i="2" s="1"/>
  <c r="G185" i="2"/>
  <c r="H185" i="2" s="1"/>
  <c r="E181" i="2"/>
  <c r="F181" i="2" s="1"/>
  <c r="G181" i="2"/>
  <c r="H181" i="2" s="1"/>
  <c r="E177" i="2"/>
  <c r="F177" i="2" s="1"/>
  <c r="G177" i="2"/>
  <c r="H177" i="2" s="1"/>
  <c r="E173" i="2"/>
  <c r="F173" i="2" s="1"/>
  <c r="G173" i="2"/>
  <c r="H173" i="2" s="1"/>
  <c r="E169" i="2"/>
  <c r="F169" i="2" s="1"/>
  <c r="G169" i="2"/>
  <c r="H169" i="2" s="1"/>
  <c r="G165" i="2"/>
  <c r="H165" i="2" s="1"/>
  <c r="E165" i="2"/>
  <c r="F165" i="2" s="1"/>
  <c r="E161" i="2"/>
  <c r="F161" i="2" s="1"/>
  <c r="G161" i="2"/>
  <c r="H161" i="2" s="1"/>
  <c r="E157" i="2"/>
  <c r="F157" i="2" s="1"/>
  <c r="G157" i="2"/>
  <c r="H157" i="2" s="1"/>
  <c r="E153" i="2"/>
  <c r="F153" i="2" s="1"/>
  <c r="G153" i="2"/>
  <c r="H153" i="2" s="1"/>
  <c r="G149" i="2"/>
  <c r="H149" i="2" s="1"/>
  <c r="E149" i="2"/>
  <c r="F149" i="2" s="1"/>
  <c r="E145" i="2"/>
  <c r="F145" i="2" s="1"/>
  <c r="G145" i="2"/>
  <c r="H145" i="2" s="1"/>
  <c r="E141" i="2"/>
  <c r="F141" i="2" s="1"/>
  <c r="G141" i="2"/>
  <c r="H141" i="2" s="1"/>
  <c r="E137" i="2"/>
  <c r="F137" i="2" s="1"/>
  <c r="G137" i="2"/>
  <c r="H137" i="2" s="1"/>
  <c r="E133" i="2"/>
  <c r="F133" i="2" s="1"/>
  <c r="G133" i="2"/>
  <c r="H133" i="2" s="1"/>
  <c r="E129" i="2"/>
  <c r="F129" i="2" s="1"/>
  <c r="G129" i="2"/>
  <c r="H129" i="2" s="1"/>
  <c r="E125" i="2"/>
  <c r="F125" i="2" s="1"/>
  <c r="G125" i="2"/>
  <c r="H125" i="2" s="1"/>
  <c r="E121" i="2"/>
  <c r="F121" i="2" s="1"/>
  <c r="G121" i="2"/>
  <c r="H121" i="2" s="1"/>
  <c r="E117" i="2"/>
  <c r="F117" i="2" s="1"/>
  <c r="G117" i="2"/>
  <c r="H117" i="2" s="1"/>
  <c r="E113" i="2"/>
  <c r="F113" i="2" s="1"/>
  <c r="G113" i="2"/>
  <c r="H113" i="2" s="1"/>
  <c r="E109" i="2"/>
  <c r="F109" i="2" s="1"/>
  <c r="G109" i="2"/>
  <c r="H109" i="2" s="1"/>
  <c r="E105" i="2"/>
  <c r="F105" i="2" s="1"/>
  <c r="G105" i="2"/>
  <c r="H105" i="2" s="1"/>
  <c r="E101" i="2"/>
  <c r="F101" i="2" s="1"/>
  <c r="G101" i="2"/>
  <c r="H101" i="2" s="1"/>
  <c r="E97" i="2"/>
  <c r="F97" i="2" s="1"/>
  <c r="G97" i="2"/>
  <c r="H97" i="2" s="1"/>
  <c r="E93" i="2"/>
  <c r="F93" i="2" s="1"/>
  <c r="G93" i="2"/>
  <c r="H93" i="2" s="1"/>
  <c r="E89" i="2"/>
  <c r="F89" i="2" s="1"/>
  <c r="G89" i="2"/>
  <c r="H89" i="2" s="1"/>
  <c r="E85" i="2"/>
  <c r="F85" i="2" s="1"/>
  <c r="G85" i="2"/>
  <c r="H85" i="2" s="1"/>
  <c r="E81" i="2"/>
  <c r="F81" i="2" s="1"/>
  <c r="G81" i="2"/>
  <c r="H81" i="2" s="1"/>
  <c r="E77" i="2"/>
  <c r="F77" i="2" s="1"/>
  <c r="G77" i="2"/>
  <c r="H77" i="2" s="1"/>
  <c r="E73" i="2"/>
  <c r="F73" i="2" s="1"/>
  <c r="G73" i="2"/>
  <c r="H73" i="2" s="1"/>
  <c r="E69" i="2"/>
  <c r="F69" i="2" s="1"/>
  <c r="G69" i="2"/>
  <c r="H69" i="2" s="1"/>
  <c r="E65" i="2"/>
  <c r="F65" i="2" s="1"/>
  <c r="G65" i="2"/>
  <c r="H65" i="2" s="1"/>
  <c r="E61" i="2"/>
  <c r="F61" i="2" s="1"/>
  <c r="G61" i="2"/>
  <c r="H61" i="2" s="1"/>
  <c r="E57" i="2"/>
  <c r="F57" i="2" s="1"/>
  <c r="G57" i="2"/>
  <c r="H57" i="2" s="1"/>
  <c r="E53" i="2"/>
  <c r="F53" i="2" s="1"/>
  <c r="G53" i="2"/>
  <c r="H53" i="2" s="1"/>
  <c r="E49" i="2"/>
  <c r="F49" i="2" s="1"/>
  <c r="G49" i="2"/>
  <c r="H49" i="2" s="1"/>
  <c r="E45" i="2"/>
  <c r="F45" i="2" s="1"/>
  <c r="G45" i="2"/>
  <c r="H45" i="2" s="1"/>
  <c r="E41" i="2"/>
  <c r="F41" i="2" s="1"/>
  <c r="G41" i="2"/>
  <c r="H41" i="2" s="1"/>
  <c r="E37" i="2"/>
  <c r="F37" i="2" s="1"/>
  <c r="G37" i="2"/>
  <c r="H37" i="2" s="1"/>
  <c r="E33" i="2"/>
  <c r="F33" i="2" s="1"/>
  <c r="G33" i="2"/>
  <c r="H33" i="2" s="1"/>
  <c r="E29" i="2"/>
  <c r="F29" i="2" s="1"/>
  <c r="G29" i="2"/>
  <c r="H29" i="2" s="1"/>
  <c r="E25" i="2"/>
  <c r="F25" i="2" s="1"/>
  <c r="G25" i="2"/>
  <c r="H25" i="2" s="1"/>
  <c r="E21" i="2"/>
  <c r="F21" i="2" s="1"/>
  <c r="G21" i="2"/>
  <c r="H21" i="2" s="1"/>
  <c r="E17" i="2"/>
  <c r="F17" i="2" s="1"/>
  <c r="G17" i="2"/>
  <c r="H17" i="2" s="1"/>
  <c r="E13" i="2"/>
  <c r="F13" i="2" s="1"/>
  <c r="G13" i="2"/>
  <c r="H13" i="2" s="1"/>
  <c r="E9" i="2"/>
  <c r="F9" i="2" s="1"/>
  <c r="G9" i="2"/>
  <c r="H9" i="2" s="1"/>
  <c r="E5" i="2"/>
  <c r="F5" i="2" s="1"/>
  <c r="G5" i="2"/>
  <c r="H5" i="2" s="1"/>
  <c r="E136" i="2"/>
  <c r="F136" i="2" s="1"/>
  <c r="G136" i="2"/>
  <c r="H136" i="2" s="1"/>
  <c r="E110" i="2"/>
  <c r="F110" i="2" s="1"/>
  <c r="G110" i="2"/>
  <c r="H110" i="2" s="1"/>
  <c r="E88" i="2"/>
  <c r="F88" i="2" s="1"/>
  <c r="G88" i="2"/>
  <c r="H88" i="2" s="1"/>
  <c r="E67" i="2"/>
  <c r="F67" i="2" s="1"/>
  <c r="G67" i="2"/>
  <c r="H67" i="2" s="1"/>
  <c r="E851" i="2"/>
  <c r="F851" i="2" s="1"/>
  <c r="G851" i="2"/>
  <c r="H851" i="2" s="1"/>
  <c r="G830" i="2"/>
  <c r="H830" i="2" s="1"/>
  <c r="E830" i="2"/>
  <c r="F830" i="2" s="1"/>
  <c r="I830" i="2" s="1"/>
  <c r="E809" i="2"/>
  <c r="F809" i="2" s="1"/>
  <c r="G809" i="2"/>
  <c r="H809" i="2" s="1"/>
  <c r="E787" i="2"/>
  <c r="F787" i="2" s="1"/>
  <c r="G787" i="2"/>
  <c r="H787" i="2" s="1"/>
  <c r="E771" i="2"/>
  <c r="F771" i="2" s="1"/>
  <c r="G771" i="2"/>
  <c r="H771" i="2" s="1"/>
  <c r="E745" i="2"/>
  <c r="F745" i="2" s="1"/>
  <c r="G745" i="2"/>
  <c r="H745" i="2" s="1"/>
  <c r="E713" i="2"/>
  <c r="F713" i="2" s="1"/>
  <c r="G713" i="2"/>
  <c r="H713" i="2" s="1"/>
  <c r="E691" i="2"/>
  <c r="F691" i="2" s="1"/>
  <c r="G691" i="2"/>
  <c r="H691" i="2" s="1"/>
  <c r="G670" i="2"/>
  <c r="H670" i="2" s="1"/>
  <c r="E670" i="2"/>
  <c r="F670" i="2" s="1"/>
  <c r="E638" i="2"/>
  <c r="F638" i="2" s="1"/>
  <c r="G638" i="2"/>
  <c r="H638" i="2" s="1"/>
  <c r="E606" i="2"/>
  <c r="F606" i="2" s="1"/>
  <c r="G606" i="2"/>
  <c r="H606" i="2" s="1"/>
  <c r="E574" i="2"/>
  <c r="F574" i="2" s="1"/>
  <c r="G574" i="2"/>
  <c r="H574" i="2" s="1"/>
  <c r="E542" i="2"/>
  <c r="F542" i="2" s="1"/>
  <c r="G542" i="2"/>
  <c r="H542" i="2" s="1"/>
  <c r="E510" i="2"/>
  <c r="F510" i="2" s="1"/>
  <c r="G510" i="2"/>
  <c r="H510" i="2" s="1"/>
  <c r="E478" i="2"/>
  <c r="F478" i="2" s="1"/>
  <c r="G478" i="2"/>
  <c r="H478" i="2" s="1"/>
  <c r="E446" i="2"/>
  <c r="F446" i="2" s="1"/>
  <c r="G446" i="2"/>
  <c r="H446" i="2" s="1"/>
  <c r="G414" i="2"/>
  <c r="H414" i="2" s="1"/>
  <c r="E414" i="2"/>
  <c r="F414" i="2" s="1"/>
  <c r="G382" i="2"/>
  <c r="H382" i="2" s="1"/>
  <c r="E382" i="2"/>
  <c r="F382" i="2" s="1"/>
  <c r="I382" i="2" s="1"/>
  <c r="G350" i="2"/>
  <c r="H350" i="2" s="1"/>
  <c r="E350" i="2"/>
  <c r="F350" i="2" s="1"/>
  <c r="G326" i="2"/>
  <c r="H326" i="2" s="1"/>
  <c r="E326" i="2"/>
  <c r="F326" i="2" s="1"/>
  <c r="G302" i="2"/>
  <c r="H302" i="2" s="1"/>
  <c r="E302" i="2"/>
  <c r="F302" i="2" s="1"/>
  <c r="G262" i="2"/>
  <c r="H262" i="2" s="1"/>
  <c r="E262" i="2"/>
  <c r="F262" i="2" s="1"/>
  <c r="I262" i="2" s="1"/>
  <c r="G238" i="2"/>
  <c r="H238" i="2" s="1"/>
  <c r="E238" i="2"/>
  <c r="F238" i="2" s="1"/>
  <c r="G206" i="2"/>
  <c r="H206" i="2" s="1"/>
  <c r="E206" i="2"/>
  <c r="F206" i="2" s="1"/>
  <c r="E922" i="2"/>
  <c r="F922" i="2" s="1"/>
  <c r="G922" i="2"/>
  <c r="H922" i="2" s="1"/>
  <c r="E146" i="2"/>
  <c r="F146" i="2" s="1"/>
  <c r="G146" i="2"/>
  <c r="H146" i="2" s="1"/>
  <c r="E124" i="2"/>
  <c r="F124" i="2" s="1"/>
  <c r="G124" i="2"/>
  <c r="H124" i="2" s="1"/>
  <c r="E103" i="2"/>
  <c r="F103" i="2" s="1"/>
  <c r="G103" i="2"/>
  <c r="H103" i="2" s="1"/>
  <c r="E76" i="2"/>
  <c r="F76" i="2" s="1"/>
  <c r="G76" i="2"/>
  <c r="H76" i="2" s="1"/>
  <c r="E60" i="2"/>
  <c r="F60" i="2" s="1"/>
  <c r="G60" i="2"/>
  <c r="H60" i="2" s="1"/>
  <c r="E44" i="2"/>
  <c r="F44" i="2" s="1"/>
  <c r="G44" i="2"/>
  <c r="H44" i="2" s="1"/>
  <c r="E18" i="2"/>
  <c r="F18" i="2" s="1"/>
  <c r="G18" i="2"/>
  <c r="H18" i="2" s="1"/>
  <c r="E2" i="2"/>
  <c r="F2" i="2" s="1"/>
  <c r="H2" i="2"/>
  <c r="E861" i="2"/>
  <c r="F861" i="2" s="1"/>
  <c r="G861" i="2"/>
  <c r="H861" i="2" s="1"/>
  <c r="E845" i="2"/>
  <c r="F845" i="2" s="1"/>
  <c r="G845" i="2"/>
  <c r="H845" i="2" s="1"/>
  <c r="E829" i="2"/>
  <c r="F829" i="2" s="1"/>
  <c r="G829" i="2"/>
  <c r="H829" i="2" s="1"/>
  <c r="E813" i="2"/>
  <c r="F813" i="2" s="1"/>
  <c r="G813" i="2"/>
  <c r="H813" i="2" s="1"/>
  <c r="G786" i="2"/>
  <c r="H786" i="2" s="1"/>
  <c r="E786" i="2"/>
  <c r="F786" i="2" s="1"/>
  <c r="I786" i="2" s="1"/>
  <c r="G770" i="2"/>
  <c r="H770" i="2" s="1"/>
  <c r="E770" i="2"/>
  <c r="F770" i="2" s="1"/>
  <c r="G754" i="2"/>
  <c r="H754" i="2" s="1"/>
  <c r="E754" i="2"/>
  <c r="F754" i="2" s="1"/>
  <c r="G738" i="2"/>
  <c r="H738" i="2" s="1"/>
  <c r="E738" i="2"/>
  <c r="F738" i="2" s="1"/>
  <c r="G722" i="2"/>
  <c r="H722" i="2" s="1"/>
  <c r="E722" i="2"/>
  <c r="F722" i="2" s="1"/>
  <c r="I722" i="2" s="1"/>
  <c r="G706" i="2"/>
  <c r="H706" i="2" s="1"/>
  <c r="E706" i="2"/>
  <c r="F706" i="2" s="1"/>
  <c r="G690" i="2"/>
  <c r="H690" i="2" s="1"/>
  <c r="E690" i="2"/>
  <c r="F690" i="2" s="1"/>
  <c r="G674" i="2"/>
  <c r="H674" i="2" s="1"/>
  <c r="E674" i="2"/>
  <c r="F674" i="2" s="1"/>
  <c r="E651" i="2"/>
  <c r="F651" i="2" s="1"/>
  <c r="G651" i="2"/>
  <c r="H651" i="2" s="1"/>
  <c r="E627" i="2"/>
  <c r="F627" i="2" s="1"/>
  <c r="G627" i="2"/>
  <c r="H627" i="2" s="1"/>
  <c r="G603" i="2"/>
  <c r="H603" i="2" s="1"/>
  <c r="E603" i="2"/>
  <c r="F603" i="2" s="1"/>
  <c r="G571" i="2"/>
  <c r="H571" i="2" s="1"/>
  <c r="E571" i="2"/>
  <c r="F571" i="2" s="1"/>
  <c r="G539" i="2"/>
  <c r="H539" i="2" s="1"/>
  <c r="E539" i="2"/>
  <c r="F539" i="2" s="1"/>
  <c r="I539" i="2" s="1"/>
  <c r="G515" i="2"/>
  <c r="H515" i="2" s="1"/>
  <c r="E515" i="2"/>
  <c r="F515" i="2" s="1"/>
  <c r="G491" i="2"/>
  <c r="H491" i="2" s="1"/>
  <c r="E491" i="2"/>
  <c r="F491" i="2" s="1"/>
  <c r="G467" i="2"/>
  <c r="H467" i="2" s="1"/>
  <c r="E467" i="2"/>
  <c r="F467" i="2" s="1"/>
  <c r="G427" i="2"/>
  <c r="H427" i="2" s="1"/>
  <c r="E427" i="2"/>
  <c r="F427" i="2" s="1"/>
  <c r="I427" i="2" s="1"/>
  <c r="E403" i="2"/>
  <c r="F403" i="2" s="1"/>
  <c r="G403" i="2"/>
  <c r="H403" i="2" s="1"/>
  <c r="E379" i="2"/>
  <c r="F379" i="2" s="1"/>
  <c r="G379" i="2"/>
  <c r="H379" i="2" s="1"/>
  <c r="E355" i="2"/>
  <c r="F355" i="2" s="1"/>
  <c r="G355" i="2"/>
  <c r="H355" i="2" s="1"/>
  <c r="E323" i="2"/>
  <c r="F323" i="2" s="1"/>
  <c r="G323" i="2"/>
  <c r="H323" i="2" s="1"/>
  <c r="E299" i="2"/>
  <c r="F299" i="2" s="1"/>
  <c r="G299" i="2"/>
  <c r="H299" i="2" s="1"/>
  <c r="E259" i="2"/>
  <c r="F259" i="2" s="1"/>
  <c r="G259" i="2"/>
  <c r="H259" i="2" s="1"/>
  <c r="E235" i="2"/>
  <c r="F235" i="2" s="1"/>
  <c r="G235" i="2"/>
  <c r="H235" i="2" s="1"/>
  <c r="E211" i="2"/>
  <c r="F211" i="2" s="1"/>
  <c r="G211" i="2"/>
  <c r="H211" i="2" s="1"/>
  <c r="E171" i="2"/>
  <c r="F171" i="2" s="1"/>
  <c r="G171" i="2"/>
  <c r="H171" i="2" s="1"/>
  <c r="E911" i="2"/>
  <c r="F911" i="2" s="1"/>
  <c r="G911" i="2"/>
  <c r="H911" i="2" s="1"/>
  <c r="E895" i="2"/>
  <c r="F895" i="2" s="1"/>
  <c r="G895" i="2"/>
  <c r="H895" i="2" s="1"/>
  <c r="E887" i="2"/>
  <c r="F887" i="2" s="1"/>
  <c r="G887" i="2"/>
  <c r="H887" i="2" s="1"/>
  <c r="E879" i="2"/>
  <c r="F879" i="2" s="1"/>
  <c r="G879" i="2"/>
  <c r="H879" i="2" s="1"/>
  <c r="E916" i="2"/>
  <c r="F916" i="2" s="1"/>
  <c r="G916" i="2"/>
  <c r="H916" i="2" s="1"/>
  <c r="E904" i="2"/>
  <c r="F904" i="2" s="1"/>
  <c r="G904" i="2"/>
  <c r="H904" i="2" s="1"/>
  <c r="G884" i="2"/>
  <c r="H884" i="2" s="1"/>
  <c r="E884" i="2"/>
  <c r="F884" i="2" s="1"/>
  <c r="I884" i="2" s="1"/>
  <c r="G872" i="2"/>
  <c r="H872" i="2" s="1"/>
  <c r="E872" i="2"/>
  <c r="F872" i="2" s="1"/>
  <c r="G860" i="2"/>
  <c r="H860" i="2" s="1"/>
  <c r="E860" i="2"/>
  <c r="F860" i="2" s="1"/>
  <c r="G840" i="2"/>
  <c r="H840" i="2" s="1"/>
  <c r="E840" i="2"/>
  <c r="F840" i="2" s="1"/>
  <c r="G828" i="2"/>
  <c r="H828" i="2" s="1"/>
  <c r="E828" i="2"/>
  <c r="F828" i="2" s="1"/>
  <c r="I828" i="2" s="1"/>
  <c r="G816" i="2"/>
  <c r="H816" i="2" s="1"/>
  <c r="E816" i="2"/>
  <c r="F816" i="2" s="1"/>
  <c r="G796" i="2"/>
  <c r="H796" i="2" s="1"/>
  <c r="E796" i="2"/>
  <c r="F796" i="2" s="1"/>
  <c r="G784" i="2"/>
  <c r="H784" i="2" s="1"/>
  <c r="E784" i="2"/>
  <c r="F784" i="2" s="1"/>
  <c r="G772" i="2"/>
  <c r="H772" i="2" s="1"/>
  <c r="E772" i="2"/>
  <c r="F772" i="2" s="1"/>
  <c r="I772" i="2" s="1"/>
  <c r="G760" i="2"/>
  <c r="H760" i="2" s="1"/>
  <c r="E760" i="2"/>
  <c r="F760" i="2" s="1"/>
  <c r="G740" i="2"/>
  <c r="H740" i="2" s="1"/>
  <c r="E740" i="2"/>
  <c r="F740" i="2" s="1"/>
  <c r="G728" i="2"/>
  <c r="H728" i="2" s="1"/>
  <c r="E728" i="2"/>
  <c r="F728" i="2" s="1"/>
  <c r="G716" i="2"/>
  <c r="H716" i="2" s="1"/>
  <c r="E716" i="2"/>
  <c r="F716" i="2" s="1"/>
  <c r="I716" i="2" s="1"/>
  <c r="G704" i="2"/>
  <c r="H704" i="2" s="1"/>
  <c r="E704" i="2"/>
  <c r="F704" i="2" s="1"/>
  <c r="G692" i="2"/>
  <c r="H692" i="2" s="1"/>
  <c r="E692" i="2"/>
  <c r="F692" i="2" s="1"/>
  <c r="G688" i="2"/>
  <c r="H688" i="2" s="1"/>
  <c r="E688" i="2"/>
  <c r="F688" i="2" s="1"/>
  <c r="G684" i="2"/>
  <c r="H684" i="2" s="1"/>
  <c r="E684" i="2"/>
  <c r="F684" i="2" s="1"/>
  <c r="I684" i="2" s="1"/>
  <c r="G680" i="2"/>
  <c r="H680" i="2" s="1"/>
  <c r="E680" i="2"/>
  <c r="F680" i="2" s="1"/>
  <c r="G676" i="2"/>
  <c r="H676" i="2" s="1"/>
  <c r="E676" i="2"/>
  <c r="F676" i="2" s="1"/>
  <c r="G672" i="2"/>
  <c r="H672" i="2" s="1"/>
  <c r="E672" i="2"/>
  <c r="F672" i="2" s="1"/>
  <c r="G668" i="2"/>
  <c r="H668" i="2" s="1"/>
  <c r="E668" i="2"/>
  <c r="F668" i="2" s="1"/>
  <c r="I668" i="2" s="1"/>
  <c r="G664" i="2"/>
  <c r="H664" i="2" s="1"/>
  <c r="E664" i="2"/>
  <c r="F664" i="2" s="1"/>
  <c r="G660" i="2"/>
  <c r="H660" i="2" s="1"/>
  <c r="E660" i="2"/>
  <c r="F660" i="2" s="1"/>
  <c r="G656" i="2"/>
  <c r="H656" i="2" s="1"/>
  <c r="E656" i="2"/>
  <c r="F656" i="2" s="1"/>
  <c r="E652" i="2"/>
  <c r="F652" i="2" s="1"/>
  <c r="G652" i="2"/>
  <c r="H652" i="2" s="1"/>
  <c r="E648" i="2"/>
  <c r="F648" i="2" s="1"/>
  <c r="G648" i="2"/>
  <c r="H648" i="2" s="1"/>
  <c r="E636" i="2"/>
  <c r="F636" i="2" s="1"/>
  <c r="G636" i="2"/>
  <c r="H636" i="2" s="1"/>
  <c r="E632" i="2"/>
  <c r="F632" i="2" s="1"/>
  <c r="G632" i="2"/>
  <c r="H632" i="2" s="1"/>
  <c r="E628" i="2"/>
  <c r="F628" i="2" s="1"/>
  <c r="G628" i="2"/>
  <c r="H628" i="2" s="1"/>
  <c r="E624" i="2"/>
  <c r="F624" i="2" s="1"/>
  <c r="G624" i="2"/>
  <c r="H624" i="2" s="1"/>
  <c r="E620" i="2"/>
  <c r="F620" i="2" s="1"/>
  <c r="G620" i="2"/>
  <c r="H620" i="2" s="1"/>
  <c r="E616" i="2"/>
  <c r="F616" i="2" s="1"/>
  <c r="G616" i="2"/>
  <c r="H616" i="2" s="1"/>
  <c r="E612" i="2"/>
  <c r="F612" i="2" s="1"/>
  <c r="G612" i="2"/>
  <c r="H612" i="2" s="1"/>
  <c r="E608" i="2"/>
  <c r="F608" i="2" s="1"/>
  <c r="G608" i="2"/>
  <c r="H608" i="2" s="1"/>
  <c r="E604" i="2"/>
  <c r="F604" i="2" s="1"/>
  <c r="G604" i="2"/>
  <c r="H604" i="2" s="1"/>
  <c r="E600" i="2"/>
  <c r="F600" i="2" s="1"/>
  <c r="G600" i="2"/>
  <c r="H600" i="2" s="1"/>
  <c r="E596" i="2"/>
  <c r="F596" i="2" s="1"/>
  <c r="G596" i="2"/>
  <c r="H596" i="2" s="1"/>
  <c r="E592" i="2"/>
  <c r="F592" i="2" s="1"/>
  <c r="G592" i="2"/>
  <c r="H592" i="2" s="1"/>
  <c r="E588" i="2"/>
  <c r="F588" i="2" s="1"/>
  <c r="G588" i="2"/>
  <c r="H588" i="2" s="1"/>
  <c r="E584" i="2"/>
  <c r="F584" i="2" s="1"/>
  <c r="G584" i="2"/>
  <c r="H584" i="2" s="1"/>
  <c r="E580" i="2"/>
  <c r="F580" i="2" s="1"/>
  <c r="G580" i="2"/>
  <c r="H580" i="2" s="1"/>
  <c r="E576" i="2"/>
  <c r="F576" i="2" s="1"/>
  <c r="G576" i="2"/>
  <c r="H576" i="2" s="1"/>
  <c r="E572" i="2"/>
  <c r="F572" i="2" s="1"/>
  <c r="G572" i="2"/>
  <c r="H572" i="2" s="1"/>
  <c r="E568" i="2"/>
  <c r="F568" i="2" s="1"/>
  <c r="G568" i="2"/>
  <c r="H568" i="2" s="1"/>
  <c r="E564" i="2"/>
  <c r="F564" i="2" s="1"/>
  <c r="G564" i="2"/>
  <c r="H564" i="2" s="1"/>
  <c r="E560" i="2"/>
  <c r="F560" i="2" s="1"/>
  <c r="G560" i="2"/>
  <c r="H560" i="2" s="1"/>
  <c r="E556" i="2"/>
  <c r="F556" i="2" s="1"/>
  <c r="G556" i="2"/>
  <c r="H556" i="2" s="1"/>
  <c r="E552" i="2"/>
  <c r="F552" i="2" s="1"/>
  <c r="G552" i="2"/>
  <c r="H552" i="2" s="1"/>
  <c r="E548" i="2"/>
  <c r="F548" i="2" s="1"/>
  <c r="G548" i="2"/>
  <c r="H548" i="2" s="1"/>
  <c r="E544" i="2"/>
  <c r="F544" i="2" s="1"/>
  <c r="G544" i="2"/>
  <c r="H544" i="2" s="1"/>
  <c r="E540" i="2"/>
  <c r="F540" i="2" s="1"/>
  <c r="G540" i="2"/>
  <c r="H540" i="2" s="1"/>
  <c r="E536" i="2"/>
  <c r="F536" i="2" s="1"/>
  <c r="G536" i="2"/>
  <c r="H536" i="2" s="1"/>
  <c r="E532" i="2"/>
  <c r="F532" i="2" s="1"/>
  <c r="G532" i="2"/>
  <c r="H532" i="2" s="1"/>
  <c r="E528" i="2"/>
  <c r="F528" i="2" s="1"/>
  <c r="G528" i="2"/>
  <c r="H528" i="2" s="1"/>
  <c r="E524" i="2"/>
  <c r="F524" i="2" s="1"/>
  <c r="G524" i="2"/>
  <c r="H524" i="2" s="1"/>
  <c r="E520" i="2"/>
  <c r="F520" i="2" s="1"/>
  <c r="G520" i="2"/>
  <c r="H520" i="2" s="1"/>
  <c r="E516" i="2"/>
  <c r="F516" i="2" s="1"/>
  <c r="G516" i="2"/>
  <c r="H516" i="2" s="1"/>
  <c r="E512" i="2"/>
  <c r="F512" i="2" s="1"/>
  <c r="G512" i="2"/>
  <c r="H512" i="2" s="1"/>
  <c r="E508" i="2"/>
  <c r="F508" i="2" s="1"/>
  <c r="G508" i="2"/>
  <c r="H508" i="2" s="1"/>
  <c r="E504" i="2"/>
  <c r="F504" i="2" s="1"/>
  <c r="G504" i="2"/>
  <c r="H504" i="2" s="1"/>
  <c r="E500" i="2"/>
  <c r="F500" i="2" s="1"/>
  <c r="G500" i="2"/>
  <c r="H500" i="2" s="1"/>
  <c r="E496" i="2"/>
  <c r="F496" i="2" s="1"/>
  <c r="G496" i="2"/>
  <c r="H496" i="2" s="1"/>
  <c r="E492" i="2"/>
  <c r="F492" i="2" s="1"/>
  <c r="G492" i="2"/>
  <c r="H492" i="2" s="1"/>
  <c r="E488" i="2"/>
  <c r="F488" i="2" s="1"/>
  <c r="G488" i="2"/>
  <c r="H488" i="2" s="1"/>
  <c r="E484" i="2"/>
  <c r="F484" i="2" s="1"/>
  <c r="G484" i="2"/>
  <c r="H484" i="2" s="1"/>
  <c r="E480" i="2"/>
  <c r="F480" i="2" s="1"/>
  <c r="G480" i="2"/>
  <c r="H480" i="2" s="1"/>
  <c r="E476" i="2"/>
  <c r="F476" i="2" s="1"/>
  <c r="G476" i="2"/>
  <c r="H476" i="2" s="1"/>
  <c r="E472" i="2"/>
  <c r="F472" i="2" s="1"/>
  <c r="G472" i="2"/>
  <c r="H472" i="2" s="1"/>
  <c r="E468" i="2"/>
  <c r="F468" i="2" s="1"/>
  <c r="G468" i="2"/>
  <c r="H468" i="2" s="1"/>
  <c r="E464" i="2"/>
  <c r="F464" i="2" s="1"/>
  <c r="G464" i="2"/>
  <c r="H464" i="2" s="1"/>
  <c r="E460" i="2"/>
  <c r="F460" i="2" s="1"/>
  <c r="G460" i="2"/>
  <c r="H460" i="2" s="1"/>
  <c r="E456" i="2"/>
  <c r="F456" i="2" s="1"/>
  <c r="G456" i="2"/>
  <c r="H456" i="2" s="1"/>
  <c r="E452" i="2"/>
  <c r="F452" i="2" s="1"/>
  <c r="G452" i="2"/>
  <c r="H452" i="2" s="1"/>
  <c r="E448" i="2"/>
  <c r="F448" i="2" s="1"/>
  <c r="G448" i="2"/>
  <c r="H448" i="2" s="1"/>
  <c r="E444" i="2"/>
  <c r="F444" i="2" s="1"/>
  <c r="G444" i="2"/>
  <c r="H444" i="2" s="1"/>
  <c r="E440" i="2"/>
  <c r="F440" i="2" s="1"/>
  <c r="G440" i="2"/>
  <c r="H440" i="2" s="1"/>
  <c r="E436" i="2"/>
  <c r="F436" i="2" s="1"/>
  <c r="G436" i="2"/>
  <c r="H436" i="2" s="1"/>
  <c r="E432" i="2"/>
  <c r="F432" i="2" s="1"/>
  <c r="G432" i="2"/>
  <c r="H432" i="2" s="1"/>
  <c r="E428" i="2"/>
  <c r="F428" i="2" s="1"/>
  <c r="G428" i="2"/>
  <c r="H428" i="2" s="1"/>
  <c r="E424" i="2"/>
  <c r="F424" i="2" s="1"/>
  <c r="G424" i="2"/>
  <c r="H424" i="2" s="1"/>
  <c r="G420" i="2"/>
  <c r="H420" i="2" s="1"/>
  <c r="E420" i="2"/>
  <c r="F420" i="2" s="1"/>
  <c r="I420" i="2" s="1"/>
  <c r="G416" i="2"/>
  <c r="H416" i="2" s="1"/>
  <c r="E416" i="2"/>
  <c r="F416" i="2" s="1"/>
  <c r="G412" i="2"/>
  <c r="H412" i="2" s="1"/>
  <c r="E412" i="2"/>
  <c r="F412" i="2" s="1"/>
  <c r="G408" i="2"/>
  <c r="H408" i="2" s="1"/>
  <c r="E408" i="2"/>
  <c r="F408" i="2" s="1"/>
  <c r="G404" i="2"/>
  <c r="H404" i="2" s="1"/>
  <c r="E404" i="2"/>
  <c r="F404" i="2" s="1"/>
  <c r="I404" i="2" s="1"/>
  <c r="G400" i="2"/>
  <c r="H400" i="2" s="1"/>
  <c r="E400" i="2"/>
  <c r="F400" i="2" s="1"/>
  <c r="G396" i="2"/>
  <c r="H396" i="2" s="1"/>
  <c r="E396" i="2"/>
  <c r="F396" i="2" s="1"/>
  <c r="G392" i="2"/>
  <c r="H392" i="2" s="1"/>
  <c r="E392" i="2"/>
  <c r="F392" i="2" s="1"/>
  <c r="G388" i="2"/>
  <c r="H388" i="2" s="1"/>
  <c r="E388" i="2"/>
  <c r="F388" i="2" s="1"/>
  <c r="I388" i="2" s="1"/>
  <c r="G384" i="2"/>
  <c r="H384" i="2" s="1"/>
  <c r="E384" i="2"/>
  <c r="F384" i="2" s="1"/>
  <c r="G380" i="2"/>
  <c r="H380" i="2" s="1"/>
  <c r="E380" i="2"/>
  <c r="F380" i="2" s="1"/>
  <c r="G376" i="2"/>
  <c r="H376" i="2" s="1"/>
  <c r="E376" i="2"/>
  <c r="F376" i="2" s="1"/>
  <c r="G372" i="2"/>
  <c r="H372" i="2" s="1"/>
  <c r="E372" i="2"/>
  <c r="F372" i="2" s="1"/>
  <c r="I372" i="2" s="1"/>
  <c r="G368" i="2"/>
  <c r="H368" i="2" s="1"/>
  <c r="E368" i="2"/>
  <c r="F368" i="2" s="1"/>
  <c r="G364" i="2"/>
  <c r="H364" i="2" s="1"/>
  <c r="E364" i="2"/>
  <c r="F364" i="2" s="1"/>
  <c r="G360" i="2"/>
  <c r="H360" i="2" s="1"/>
  <c r="E360" i="2"/>
  <c r="F360" i="2" s="1"/>
  <c r="G356" i="2"/>
  <c r="H356" i="2" s="1"/>
  <c r="E356" i="2"/>
  <c r="F356" i="2" s="1"/>
  <c r="I356" i="2" s="1"/>
  <c r="G352" i="2"/>
  <c r="H352" i="2" s="1"/>
  <c r="E352" i="2"/>
  <c r="F352" i="2" s="1"/>
  <c r="G340" i="2"/>
  <c r="H340" i="2" s="1"/>
  <c r="E340" i="2"/>
  <c r="F340" i="2" s="1"/>
  <c r="G336" i="2"/>
  <c r="H336" i="2" s="1"/>
  <c r="E336" i="2"/>
  <c r="F336" i="2" s="1"/>
  <c r="G324" i="2"/>
  <c r="H324" i="2" s="1"/>
  <c r="E324" i="2"/>
  <c r="F324" i="2" s="1"/>
  <c r="I324" i="2" s="1"/>
  <c r="G320" i="2"/>
  <c r="H320" i="2" s="1"/>
  <c r="E320" i="2"/>
  <c r="F320" i="2" s="1"/>
  <c r="G316" i="2"/>
  <c r="H316" i="2" s="1"/>
  <c r="E316" i="2"/>
  <c r="F316" i="2" s="1"/>
  <c r="G312" i="2"/>
  <c r="H312" i="2" s="1"/>
  <c r="E312" i="2"/>
  <c r="F312" i="2" s="1"/>
  <c r="G308" i="2"/>
  <c r="H308" i="2" s="1"/>
  <c r="E308" i="2"/>
  <c r="F308" i="2" s="1"/>
  <c r="I308" i="2" s="1"/>
  <c r="G304" i="2"/>
  <c r="H304" i="2" s="1"/>
  <c r="E304" i="2"/>
  <c r="F304" i="2" s="1"/>
  <c r="G300" i="2"/>
  <c r="H300" i="2" s="1"/>
  <c r="E300" i="2"/>
  <c r="F300" i="2" s="1"/>
  <c r="G296" i="2"/>
  <c r="H296" i="2" s="1"/>
  <c r="E296" i="2"/>
  <c r="F296" i="2" s="1"/>
  <c r="G292" i="2"/>
  <c r="H292" i="2" s="1"/>
  <c r="E292" i="2"/>
  <c r="F292" i="2" s="1"/>
  <c r="I292" i="2" s="1"/>
  <c r="G288" i="2"/>
  <c r="H288" i="2" s="1"/>
  <c r="E288" i="2"/>
  <c r="F288" i="2" s="1"/>
  <c r="G284" i="2"/>
  <c r="H284" i="2" s="1"/>
  <c r="E284" i="2"/>
  <c r="F284" i="2" s="1"/>
  <c r="G280" i="2"/>
  <c r="H280" i="2" s="1"/>
  <c r="E280" i="2"/>
  <c r="F280" i="2" s="1"/>
  <c r="G276" i="2"/>
  <c r="H276" i="2" s="1"/>
  <c r="E276" i="2"/>
  <c r="F276" i="2" s="1"/>
  <c r="I276" i="2" s="1"/>
  <c r="G272" i="2"/>
  <c r="H272" i="2" s="1"/>
  <c r="E272" i="2"/>
  <c r="F272" i="2" s="1"/>
  <c r="G268" i="2"/>
  <c r="H268" i="2" s="1"/>
  <c r="E268" i="2"/>
  <c r="F268" i="2" s="1"/>
  <c r="G264" i="2"/>
  <c r="H264" i="2" s="1"/>
  <c r="E264" i="2"/>
  <c r="F264" i="2" s="1"/>
  <c r="G260" i="2"/>
  <c r="H260" i="2" s="1"/>
  <c r="E260" i="2"/>
  <c r="F260" i="2" s="1"/>
  <c r="I260" i="2" s="1"/>
  <c r="G256" i="2"/>
  <c r="H256" i="2" s="1"/>
  <c r="E256" i="2"/>
  <c r="F256" i="2" s="1"/>
  <c r="G252" i="2"/>
  <c r="H252" i="2" s="1"/>
  <c r="E252" i="2"/>
  <c r="F252" i="2" s="1"/>
  <c r="G248" i="2"/>
  <c r="H248" i="2" s="1"/>
  <c r="E248" i="2"/>
  <c r="F248" i="2" s="1"/>
  <c r="G244" i="2"/>
  <c r="H244" i="2" s="1"/>
  <c r="E244" i="2"/>
  <c r="F244" i="2" s="1"/>
  <c r="I244" i="2" s="1"/>
  <c r="G240" i="2"/>
  <c r="H240" i="2" s="1"/>
  <c r="E240" i="2"/>
  <c r="F240" i="2" s="1"/>
  <c r="G236" i="2"/>
  <c r="H236" i="2" s="1"/>
  <c r="E236" i="2"/>
  <c r="F236" i="2" s="1"/>
  <c r="G232" i="2"/>
  <c r="H232" i="2" s="1"/>
  <c r="E232" i="2"/>
  <c r="F232" i="2" s="1"/>
  <c r="G228" i="2"/>
  <c r="H228" i="2" s="1"/>
  <c r="E228" i="2"/>
  <c r="F228" i="2" s="1"/>
  <c r="I228" i="2" s="1"/>
  <c r="G224" i="2"/>
  <c r="H224" i="2" s="1"/>
  <c r="E224" i="2"/>
  <c r="F224" i="2" s="1"/>
  <c r="G220" i="2"/>
  <c r="H220" i="2" s="1"/>
  <c r="E220" i="2"/>
  <c r="F220" i="2" s="1"/>
  <c r="G216" i="2"/>
  <c r="H216" i="2" s="1"/>
  <c r="E216" i="2"/>
  <c r="F216" i="2" s="1"/>
  <c r="G212" i="2"/>
  <c r="H212" i="2" s="1"/>
  <c r="E212" i="2"/>
  <c r="F212" i="2" s="1"/>
  <c r="I212" i="2" s="1"/>
  <c r="G208" i="2"/>
  <c r="H208" i="2" s="1"/>
  <c r="E208" i="2"/>
  <c r="F208" i="2" s="1"/>
  <c r="G204" i="2"/>
  <c r="H204" i="2" s="1"/>
  <c r="E204" i="2"/>
  <c r="F204" i="2" s="1"/>
  <c r="G200" i="2"/>
  <c r="H200" i="2" s="1"/>
  <c r="E200" i="2"/>
  <c r="F200" i="2" s="1"/>
  <c r="G196" i="2"/>
  <c r="H196" i="2" s="1"/>
  <c r="E196" i="2"/>
  <c r="F196" i="2" s="1"/>
  <c r="I196" i="2" s="1"/>
  <c r="G192" i="2"/>
  <c r="H192" i="2" s="1"/>
  <c r="E192" i="2"/>
  <c r="F192" i="2" s="1"/>
  <c r="G188" i="2"/>
  <c r="H188" i="2" s="1"/>
  <c r="E188" i="2"/>
  <c r="F188" i="2" s="1"/>
  <c r="G184" i="2"/>
  <c r="H184" i="2" s="1"/>
  <c r="E184" i="2"/>
  <c r="F184" i="2" s="1"/>
  <c r="G180" i="2"/>
  <c r="H180" i="2" s="1"/>
  <c r="E180" i="2"/>
  <c r="F180" i="2" s="1"/>
  <c r="I180" i="2" s="1"/>
  <c r="G176" i="2"/>
  <c r="H176" i="2" s="1"/>
  <c r="E176" i="2"/>
  <c r="F176" i="2" s="1"/>
  <c r="G172" i="2"/>
  <c r="H172" i="2" s="1"/>
  <c r="E172" i="2"/>
  <c r="F172" i="2" s="1"/>
  <c r="G168" i="2"/>
  <c r="H168" i="2" s="1"/>
  <c r="E168" i="2"/>
  <c r="F168" i="2" s="1"/>
  <c r="E164" i="2"/>
  <c r="F164" i="2" s="1"/>
  <c r="G164" i="2"/>
  <c r="H164" i="2" s="1"/>
  <c r="E158" i="2"/>
  <c r="F158" i="2" s="1"/>
  <c r="G158" i="2"/>
  <c r="H158" i="2" s="1"/>
  <c r="E142" i="2"/>
  <c r="F142" i="2" s="1"/>
  <c r="G142" i="2"/>
  <c r="H142" i="2" s="1"/>
  <c r="E126" i="2"/>
  <c r="F126" i="2" s="1"/>
  <c r="G126" i="2"/>
  <c r="H126" i="2" s="1"/>
  <c r="E104" i="2"/>
  <c r="F104" i="2" s="1"/>
  <c r="G104" i="2"/>
  <c r="H104" i="2" s="1"/>
  <c r="E83" i="2"/>
  <c r="F83" i="2" s="1"/>
  <c r="G83" i="2"/>
  <c r="H83" i="2" s="1"/>
  <c r="E56" i="2"/>
  <c r="F56" i="2" s="1"/>
  <c r="G56" i="2"/>
  <c r="H56" i="2" s="1"/>
  <c r="E40" i="2"/>
  <c r="F40" i="2" s="1"/>
  <c r="G40" i="2"/>
  <c r="H40" i="2" s="1"/>
  <c r="E24" i="2"/>
  <c r="F24" i="2" s="1"/>
  <c r="G24" i="2"/>
  <c r="H24" i="2" s="1"/>
  <c r="E14" i="2"/>
  <c r="F14" i="2" s="1"/>
  <c r="G14" i="2"/>
  <c r="H14" i="2" s="1"/>
  <c r="E867" i="2"/>
  <c r="F867" i="2" s="1"/>
  <c r="G867" i="2"/>
  <c r="H867" i="2" s="1"/>
  <c r="E841" i="2"/>
  <c r="F841" i="2" s="1"/>
  <c r="G841" i="2"/>
  <c r="H841" i="2" s="1"/>
  <c r="E825" i="2"/>
  <c r="F825" i="2" s="1"/>
  <c r="G825" i="2"/>
  <c r="H825" i="2" s="1"/>
  <c r="G798" i="2"/>
  <c r="H798" i="2" s="1"/>
  <c r="E798" i="2"/>
  <c r="F798" i="2" s="1"/>
  <c r="E777" i="2"/>
  <c r="F777" i="2" s="1"/>
  <c r="G777" i="2"/>
  <c r="H777" i="2" s="1"/>
  <c r="E761" i="2"/>
  <c r="F761" i="2" s="1"/>
  <c r="G761" i="2"/>
  <c r="H761" i="2" s="1"/>
  <c r="E739" i="2"/>
  <c r="F739" i="2" s="1"/>
  <c r="G739" i="2"/>
  <c r="H739" i="2" s="1"/>
  <c r="E723" i="2"/>
  <c r="F723" i="2" s="1"/>
  <c r="G723" i="2"/>
  <c r="H723" i="2" s="1"/>
  <c r="E707" i="2"/>
  <c r="F707" i="2" s="1"/>
  <c r="G707" i="2"/>
  <c r="H707" i="2" s="1"/>
  <c r="E681" i="2"/>
  <c r="F681" i="2" s="1"/>
  <c r="G681" i="2"/>
  <c r="H681" i="2" s="1"/>
  <c r="E654" i="2"/>
  <c r="F654" i="2" s="1"/>
  <c r="G654" i="2"/>
  <c r="H654" i="2" s="1"/>
  <c r="E622" i="2"/>
  <c r="F622" i="2" s="1"/>
  <c r="G622" i="2"/>
  <c r="H622" i="2" s="1"/>
  <c r="E598" i="2"/>
  <c r="F598" i="2" s="1"/>
  <c r="G598" i="2"/>
  <c r="H598" i="2" s="1"/>
  <c r="E558" i="2"/>
  <c r="F558" i="2" s="1"/>
  <c r="G558" i="2"/>
  <c r="H558" i="2" s="1"/>
  <c r="E526" i="2"/>
  <c r="F526" i="2" s="1"/>
  <c r="G526" i="2"/>
  <c r="H526" i="2" s="1"/>
  <c r="E502" i="2"/>
  <c r="F502" i="2" s="1"/>
  <c r="G502" i="2"/>
  <c r="H502" i="2" s="1"/>
  <c r="E470" i="2"/>
  <c r="F470" i="2" s="1"/>
  <c r="G470" i="2"/>
  <c r="H470" i="2" s="1"/>
  <c r="E438" i="2"/>
  <c r="F438" i="2" s="1"/>
  <c r="G438" i="2"/>
  <c r="H438" i="2" s="1"/>
  <c r="G398" i="2"/>
  <c r="H398" i="2" s="1"/>
  <c r="E398" i="2"/>
  <c r="F398" i="2" s="1"/>
  <c r="I398" i="2" s="1"/>
  <c r="G374" i="2"/>
  <c r="H374" i="2" s="1"/>
  <c r="E374" i="2"/>
  <c r="F374" i="2" s="1"/>
  <c r="G338" i="2"/>
  <c r="H338" i="2" s="1"/>
  <c r="E338" i="2"/>
  <c r="F338" i="2" s="1"/>
  <c r="G318" i="2"/>
  <c r="H318" i="2" s="1"/>
  <c r="E318" i="2"/>
  <c r="F318" i="2" s="1"/>
  <c r="G286" i="2"/>
  <c r="H286" i="2" s="1"/>
  <c r="E286" i="2"/>
  <c r="F286" i="2" s="1"/>
  <c r="I286" i="2" s="1"/>
  <c r="G254" i="2"/>
  <c r="H254" i="2" s="1"/>
  <c r="E254" i="2"/>
  <c r="F254" i="2" s="1"/>
  <c r="G222" i="2"/>
  <c r="H222" i="2" s="1"/>
  <c r="E222" i="2"/>
  <c r="F222" i="2" s="1"/>
  <c r="E906" i="2"/>
  <c r="F906" i="2" s="1"/>
  <c r="G906" i="2"/>
  <c r="H906" i="2" s="1"/>
  <c r="E151" i="2"/>
  <c r="F151" i="2" s="1"/>
  <c r="G151" i="2"/>
  <c r="H151" i="2" s="1"/>
  <c r="E135" i="2"/>
  <c r="F135" i="2" s="1"/>
  <c r="G135" i="2"/>
  <c r="H135" i="2" s="1"/>
  <c r="E119" i="2"/>
  <c r="F119" i="2" s="1"/>
  <c r="G119" i="2"/>
  <c r="H119" i="2" s="1"/>
  <c r="E108" i="2"/>
  <c r="F108" i="2" s="1"/>
  <c r="G108" i="2"/>
  <c r="H108" i="2" s="1"/>
  <c r="E98" i="2"/>
  <c r="F98" i="2" s="1"/>
  <c r="G98" i="2"/>
  <c r="H98" i="2" s="1"/>
  <c r="E87" i="2"/>
  <c r="F87" i="2" s="1"/>
  <c r="G87" i="2"/>
  <c r="H87" i="2" s="1"/>
  <c r="E71" i="2"/>
  <c r="F71" i="2" s="1"/>
  <c r="G71" i="2"/>
  <c r="H71" i="2" s="1"/>
  <c r="E55" i="2"/>
  <c r="F55" i="2" s="1"/>
  <c r="G55" i="2"/>
  <c r="H55" i="2" s="1"/>
  <c r="E39" i="2"/>
  <c r="F39" i="2" s="1"/>
  <c r="G39" i="2"/>
  <c r="H39" i="2" s="1"/>
  <c r="E28" i="2"/>
  <c r="F28" i="2" s="1"/>
  <c r="G28" i="2"/>
  <c r="H28" i="2" s="1"/>
  <c r="E7" i="2"/>
  <c r="F7" i="2" s="1"/>
  <c r="G7" i="2"/>
  <c r="H7" i="2" s="1"/>
  <c r="G866" i="2"/>
  <c r="H866" i="2" s="1"/>
  <c r="E866" i="2"/>
  <c r="F866" i="2" s="1"/>
  <c r="E855" i="2"/>
  <c r="F855" i="2" s="1"/>
  <c r="G855" i="2"/>
  <c r="H855" i="2" s="1"/>
  <c r="E839" i="2"/>
  <c r="F839" i="2" s="1"/>
  <c r="G839" i="2"/>
  <c r="H839" i="2" s="1"/>
  <c r="G818" i="2"/>
  <c r="H818" i="2" s="1"/>
  <c r="E818" i="2"/>
  <c r="F818" i="2" s="1"/>
  <c r="G802" i="2"/>
  <c r="H802" i="2" s="1"/>
  <c r="E802" i="2"/>
  <c r="F802" i="2" s="1"/>
  <c r="E791" i="2"/>
  <c r="F791" i="2" s="1"/>
  <c r="G791" i="2"/>
  <c r="H791" i="2" s="1"/>
  <c r="E781" i="2"/>
  <c r="F781" i="2" s="1"/>
  <c r="G781" i="2"/>
  <c r="H781" i="2" s="1"/>
  <c r="E765" i="2"/>
  <c r="F765" i="2" s="1"/>
  <c r="G765" i="2"/>
  <c r="H765" i="2" s="1"/>
  <c r="E743" i="2"/>
  <c r="F743" i="2" s="1"/>
  <c r="G743" i="2"/>
  <c r="H743" i="2" s="1"/>
  <c r="E727" i="2"/>
  <c r="F727" i="2" s="1"/>
  <c r="G727" i="2"/>
  <c r="H727" i="2" s="1"/>
  <c r="E711" i="2"/>
  <c r="F711" i="2" s="1"/>
  <c r="G711" i="2"/>
  <c r="H711" i="2" s="1"/>
  <c r="E695" i="2"/>
  <c r="F695" i="2" s="1"/>
  <c r="G695" i="2"/>
  <c r="H695" i="2" s="1"/>
  <c r="E679" i="2"/>
  <c r="F679" i="2" s="1"/>
  <c r="G679" i="2"/>
  <c r="H679" i="2" s="1"/>
  <c r="E667" i="2"/>
  <c r="F667" i="2" s="1"/>
  <c r="G667" i="2"/>
  <c r="H667" i="2" s="1"/>
  <c r="E643" i="2"/>
  <c r="F643" i="2" s="1"/>
  <c r="G643" i="2"/>
  <c r="H643" i="2" s="1"/>
  <c r="E619" i="2"/>
  <c r="F619" i="2" s="1"/>
  <c r="G619" i="2"/>
  <c r="H619" i="2" s="1"/>
  <c r="G595" i="2"/>
  <c r="H595" i="2" s="1"/>
  <c r="E595" i="2"/>
  <c r="F595" i="2" s="1"/>
  <c r="G579" i="2"/>
  <c r="H579" i="2" s="1"/>
  <c r="E579" i="2"/>
  <c r="F579" i="2" s="1"/>
  <c r="I579" i="2" s="1"/>
  <c r="G555" i="2"/>
  <c r="H555" i="2" s="1"/>
  <c r="E555" i="2"/>
  <c r="F555" i="2" s="1"/>
  <c r="G531" i="2"/>
  <c r="H531" i="2" s="1"/>
  <c r="E531" i="2"/>
  <c r="F531" i="2" s="1"/>
  <c r="G507" i="2"/>
  <c r="H507" i="2" s="1"/>
  <c r="E507" i="2"/>
  <c r="F507" i="2" s="1"/>
  <c r="G475" i="2"/>
  <c r="H475" i="2" s="1"/>
  <c r="E475" i="2"/>
  <c r="F475" i="2" s="1"/>
  <c r="I475" i="2" s="1"/>
  <c r="G451" i="2"/>
  <c r="H451" i="2" s="1"/>
  <c r="E451" i="2"/>
  <c r="F451" i="2" s="1"/>
  <c r="G435" i="2"/>
  <c r="H435" i="2" s="1"/>
  <c r="E435" i="2"/>
  <c r="F435" i="2" s="1"/>
  <c r="E419" i="2"/>
  <c r="F419" i="2" s="1"/>
  <c r="G419" i="2"/>
  <c r="H419" i="2" s="1"/>
  <c r="E387" i="2"/>
  <c r="F387" i="2" s="1"/>
  <c r="G387" i="2"/>
  <c r="H387" i="2" s="1"/>
  <c r="E363" i="2"/>
  <c r="F363" i="2" s="1"/>
  <c r="G363" i="2"/>
  <c r="H363" i="2" s="1"/>
  <c r="E343" i="2"/>
  <c r="F343" i="2" s="1"/>
  <c r="G343" i="2"/>
  <c r="H343" i="2" s="1"/>
  <c r="G330" i="2"/>
  <c r="H330" i="2" s="1"/>
  <c r="E330" i="2"/>
  <c r="F330" i="2" s="1"/>
  <c r="E307" i="2"/>
  <c r="F307" i="2" s="1"/>
  <c r="G307" i="2"/>
  <c r="H307" i="2" s="1"/>
  <c r="E283" i="2"/>
  <c r="F283" i="2" s="1"/>
  <c r="G283" i="2"/>
  <c r="H283" i="2" s="1"/>
  <c r="E275" i="2"/>
  <c r="F275" i="2" s="1"/>
  <c r="G275" i="2"/>
  <c r="H275" i="2" s="1"/>
  <c r="E251" i="2"/>
  <c r="F251" i="2" s="1"/>
  <c r="G251" i="2"/>
  <c r="H251" i="2" s="1"/>
  <c r="E227" i="2"/>
  <c r="F227" i="2" s="1"/>
  <c r="G227" i="2"/>
  <c r="H227" i="2" s="1"/>
  <c r="E195" i="2"/>
  <c r="F195" i="2" s="1"/>
  <c r="G195" i="2"/>
  <c r="H195" i="2" s="1"/>
  <c r="E187" i="2"/>
  <c r="F187" i="2" s="1"/>
  <c r="G187" i="2"/>
  <c r="H187" i="2" s="1"/>
  <c r="E920" i="2"/>
  <c r="F920" i="2" s="1"/>
  <c r="G920" i="2"/>
  <c r="H920" i="2" s="1"/>
  <c r="E908" i="2"/>
  <c r="F908" i="2" s="1"/>
  <c r="G908" i="2"/>
  <c r="H908" i="2" s="1"/>
  <c r="G896" i="2"/>
  <c r="H896" i="2" s="1"/>
  <c r="E896" i="2"/>
  <c r="F896" i="2" s="1"/>
  <c r="G888" i="2"/>
  <c r="H888" i="2" s="1"/>
  <c r="E888" i="2"/>
  <c r="F888" i="2" s="1"/>
  <c r="G880" i="2"/>
  <c r="H880" i="2" s="1"/>
  <c r="E880" i="2"/>
  <c r="F880" i="2" s="1"/>
  <c r="G864" i="2"/>
  <c r="H864" i="2" s="1"/>
  <c r="E864" i="2"/>
  <c r="F864" i="2" s="1"/>
  <c r="I864" i="2" s="1"/>
  <c r="G852" i="2"/>
  <c r="H852" i="2" s="1"/>
  <c r="E852" i="2"/>
  <c r="F852" i="2" s="1"/>
  <c r="G844" i="2"/>
  <c r="H844" i="2" s="1"/>
  <c r="E844" i="2"/>
  <c r="F844" i="2" s="1"/>
  <c r="G832" i="2"/>
  <c r="H832" i="2" s="1"/>
  <c r="E832" i="2"/>
  <c r="F832" i="2" s="1"/>
  <c r="G824" i="2"/>
  <c r="H824" i="2" s="1"/>
  <c r="E824" i="2"/>
  <c r="F824" i="2" s="1"/>
  <c r="I824" i="2" s="1"/>
  <c r="G812" i="2"/>
  <c r="H812" i="2" s="1"/>
  <c r="E812" i="2"/>
  <c r="F812" i="2" s="1"/>
  <c r="G804" i="2"/>
  <c r="H804" i="2" s="1"/>
  <c r="E804" i="2"/>
  <c r="F804" i="2" s="1"/>
  <c r="G792" i="2"/>
  <c r="H792" i="2" s="1"/>
  <c r="E792" i="2"/>
  <c r="F792" i="2" s="1"/>
  <c r="G780" i="2"/>
  <c r="H780" i="2" s="1"/>
  <c r="E780" i="2"/>
  <c r="F780" i="2" s="1"/>
  <c r="I780" i="2" s="1"/>
  <c r="G768" i="2"/>
  <c r="H768" i="2" s="1"/>
  <c r="E768" i="2"/>
  <c r="F768" i="2" s="1"/>
  <c r="G752" i="2"/>
  <c r="H752" i="2" s="1"/>
  <c r="E752" i="2"/>
  <c r="F752" i="2" s="1"/>
  <c r="G748" i="2"/>
  <c r="H748" i="2" s="1"/>
  <c r="E748" i="2"/>
  <c r="F748" i="2" s="1"/>
  <c r="G732" i="2"/>
  <c r="H732" i="2" s="1"/>
  <c r="E732" i="2"/>
  <c r="F732" i="2" s="1"/>
  <c r="I732" i="2" s="1"/>
  <c r="G720" i="2"/>
  <c r="H720" i="2" s="1"/>
  <c r="E720" i="2"/>
  <c r="F720" i="2" s="1"/>
  <c r="G712" i="2"/>
  <c r="H712" i="2" s="1"/>
  <c r="E712" i="2"/>
  <c r="F712" i="2" s="1"/>
  <c r="G700" i="2"/>
  <c r="H700" i="2" s="1"/>
  <c r="E700" i="2"/>
  <c r="F700" i="2" s="1"/>
  <c r="E644" i="2"/>
  <c r="F644" i="2" s="1"/>
  <c r="G644" i="2"/>
  <c r="H644" i="2" s="1"/>
  <c r="E160" i="2"/>
  <c r="F160" i="2" s="1"/>
  <c r="G160" i="2"/>
  <c r="H160" i="2" s="1"/>
  <c r="E144" i="2"/>
  <c r="F144" i="2" s="1"/>
  <c r="G144" i="2"/>
  <c r="H144" i="2" s="1"/>
  <c r="E134" i="2"/>
  <c r="F134" i="2" s="1"/>
  <c r="G134" i="2"/>
  <c r="H134" i="2" s="1"/>
  <c r="E123" i="2"/>
  <c r="F123" i="2" s="1"/>
  <c r="G123" i="2"/>
  <c r="H123" i="2" s="1"/>
  <c r="E112" i="2"/>
  <c r="F112" i="2" s="1"/>
  <c r="G112" i="2"/>
  <c r="H112" i="2" s="1"/>
  <c r="E107" i="2"/>
  <c r="F107" i="2" s="1"/>
  <c r="G107" i="2"/>
  <c r="H107" i="2" s="1"/>
  <c r="E102" i="2"/>
  <c r="F102" i="2" s="1"/>
  <c r="G102" i="2"/>
  <c r="H102" i="2" s="1"/>
  <c r="E96" i="2"/>
  <c r="F96" i="2" s="1"/>
  <c r="G96" i="2"/>
  <c r="H96" i="2" s="1"/>
  <c r="E91" i="2"/>
  <c r="F91" i="2" s="1"/>
  <c r="G91" i="2"/>
  <c r="H91" i="2" s="1"/>
  <c r="E86" i="2"/>
  <c r="F86" i="2" s="1"/>
  <c r="G86" i="2"/>
  <c r="H86" i="2" s="1"/>
  <c r="E80" i="2"/>
  <c r="F80" i="2" s="1"/>
  <c r="G80" i="2"/>
  <c r="H80" i="2" s="1"/>
  <c r="E75" i="2"/>
  <c r="F75" i="2" s="1"/>
  <c r="G75" i="2"/>
  <c r="H75" i="2" s="1"/>
  <c r="E70" i="2"/>
  <c r="F70" i="2" s="1"/>
  <c r="G70" i="2"/>
  <c r="H70" i="2" s="1"/>
  <c r="E64" i="2"/>
  <c r="F64" i="2" s="1"/>
  <c r="G64" i="2"/>
  <c r="H64" i="2" s="1"/>
  <c r="E59" i="2"/>
  <c r="F59" i="2" s="1"/>
  <c r="G59" i="2"/>
  <c r="H59" i="2" s="1"/>
  <c r="E54" i="2"/>
  <c r="F54" i="2" s="1"/>
  <c r="G54" i="2"/>
  <c r="H54" i="2" s="1"/>
  <c r="E48" i="2"/>
  <c r="F48" i="2" s="1"/>
  <c r="G48" i="2"/>
  <c r="H48" i="2" s="1"/>
  <c r="E43" i="2"/>
  <c r="F43" i="2" s="1"/>
  <c r="G43" i="2"/>
  <c r="H43" i="2" s="1"/>
  <c r="E38" i="2"/>
  <c r="F38" i="2" s="1"/>
  <c r="G38" i="2"/>
  <c r="H38" i="2" s="1"/>
  <c r="E32" i="2"/>
  <c r="F32" i="2" s="1"/>
  <c r="G32" i="2"/>
  <c r="H32" i="2" s="1"/>
  <c r="E27" i="2"/>
  <c r="F27" i="2" s="1"/>
  <c r="G27" i="2"/>
  <c r="H27" i="2" s="1"/>
  <c r="E22" i="2"/>
  <c r="F22" i="2" s="1"/>
  <c r="G22" i="2"/>
  <c r="H22" i="2" s="1"/>
  <c r="E16" i="2"/>
  <c r="F16" i="2" s="1"/>
  <c r="G16" i="2"/>
  <c r="H16" i="2" s="1"/>
  <c r="E11" i="2"/>
  <c r="F11" i="2" s="1"/>
  <c r="G11" i="2"/>
  <c r="H11" i="2" s="1"/>
  <c r="E6" i="2"/>
  <c r="F6" i="2" s="1"/>
  <c r="G6" i="2"/>
  <c r="H6" i="2" s="1"/>
  <c r="G870" i="2"/>
  <c r="H870" i="2" s="1"/>
  <c r="E870" i="2"/>
  <c r="F870" i="2" s="1"/>
  <c r="E859" i="2"/>
  <c r="F859" i="2" s="1"/>
  <c r="G859" i="2"/>
  <c r="H859" i="2" s="1"/>
  <c r="G854" i="2"/>
  <c r="H854" i="2" s="1"/>
  <c r="E854" i="2"/>
  <c r="F854" i="2" s="1"/>
  <c r="I854" i="2" s="1"/>
  <c r="E843" i="2"/>
  <c r="F843" i="2" s="1"/>
  <c r="G843" i="2"/>
  <c r="H843" i="2" s="1"/>
  <c r="G838" i="2"/>
  <c r="H838" i="2" s="1"/>
  <c r="E838" i="2"/>
  <c r="F838" i="2" s="1"/>
  <c r="E827" i="2"/>
  <c r="F827" i="2" s="1"/>
  <c r="G827" i="2"/>
  <c r="H827" i="2" s="1"/>
  <c r="G822" i="2"/>
  <c r="H822" i="2" s="1"/>
  <c r="E822" i="2"/>
  <c r="F822" i="2" s="1"/>
  <c r="I822" i="2" s="1"/>
  <c r="E811" i="2"/>
  <c r="F811" i="2" s="1"/>
  <c r="G811" i="2"/>
  <c r="H811" i="2" s="1"/>
  <c r="G806" i="2"/>
  <c r="H806" i="2" s="1"/>
  <c r="E806" i="2"/>
  <c r="F806" i="2" s="1"/>
  <c r="E795" i="2"/>
  <c r="F795" i="2" s="1"/>
  <c r="G795" i="2"/>
  <c r="H795" i="2" s="1"/>
  <c r="G790" i="2"/>
  <c r="H790" i="2" s="1"/>
  <c r="E790" i="2"/>
  <c r="F790" i="2" s="1"/>
  <c r="I790" i="2" s="1"/>
  <c r="E779" i="2"/>
  <c r="F779" i="2" s="1"/>
  <c r="G779" i="2"/>
  <c r="H779" i="2" s="1"/>
  <c r="G774" i="2"/>
  <c r="H774" i="2" s="1"/>
  <c r="E774" i="2"/>
  <c r="F774" i="2" s="1"/>
  <c r="E763" i="2"/>
  <c r="F763" i="2" s="1"/>
  <c r="G763" i="2"/>
  <c r="H763" i="2" s="1"/>
  <c r="G758" i="2"/>
  <c r="H758" i="2" s="1"/>
  <c r="E758" i="2"/>
  <c r="F758" i="2" s="1"/>
  <c r="I758" i="2" s="1"/>
  <c r="E747" i="2"/>
  <c r="F747" i="2" s="1"/>
  <c r="G747" i="2"/>
  <c r="H747" i="2" s="1"/>
  <c r="G742" i="2"/>
  <c r="H742" i="2" s="1"/>
  <c r="E742" i="2"/>
  <c r="F742" i="2" s="1"/>
  <c r="E731" i="2"/>
  <c r="F731" i="2" s="1"/>
  <c r="G731" i="2"/>
  <c r="H731" i="2" s="1"/>
  <c r="G726" i="2"/>
  <c r="H726" i="2" s="1"/>
  <c r="E726" i="2"/>
  <c r="F726" i="2" s="1"/>
  <c r="I726" i="2" s="1"/>
  <c r="E715" i="2"/>
  <c r="F715" i="2" s="1"/>
  <c r="G715" i="2"/>
  <c r="H715" i="2" s="1"/>
  <c r="G710" i="2"/>
  <c r="H710" i="2" s="1"/>
  <c r="E710" i="2"/>
  <c r="F710" i="2" s="1"/>
  <c r="E699" i="2"/>
  <c r="F699" i="2" s="1"/>
  <c r="G699" i="2"/>
  <c r="H699" i="2" s="1"/>
  <c r="G694" i="2"/>
  <c r="H694" i="2" s="1"/>
  <c r="E694" i="2"/>
  <c r="F694" i="2" s="1"/>
  <c r="I694" i="2" s="1"/>
  <c r="E683" i="2"/>
  <c r="F683" i="2" s="1"/>
  <c r="G683" i="2"/>
  <c r="H683" i="2" s="1"/>
  <c r="G678" i="2"/>
  <c r="H678" i="2" s="1"/>
  <c r="E678" i="2"/>
  <c r="F678" i="2" s="1"/>
  <c r="G666" i="2"/>
  <c r="H666" i="2" s="1"/>
  <c r="E666" i="2"/>
  <c r="F666" i="2" s="1"/>
  <c r="G658" i="2"/>
  <c r="H658" i="2" s="1"/>
  <c r="E658" i="2"/>
  <c r="F658" i="2" s="1"/>
  <c r="I658" i="2" s="1"/>
  <c r="E650" i="2"/>
  <c r="F650" i="2" s="1"/>
  <c r="G650" i="2"/>
  <c r="H650" i="2" s="1"/>
  <c r="E642" i="2"/>
  <c r="F642" i="2" s="1"/>
  <c r="G642" i="2"/>
  <c r="H642" i="2" s="1"/>
  <c r="E634" i="2"/>
  <c r="F634" i="2" s="1"/>
  <c r="G634" i="2"/>
  <c r="H634" i="2" s="1"/>
  <c r="E626" i="2"/>
  <c r="F626" i="2" s="1"/>
  <c r="G626" i="2"/>
  <c r="H626" i="2" s="1"/>
  <c r="E618" i="2"/>
  <c r="F618" i="2" s="1"/>
  <c r="G618" i="2"/>
  <c r="H618" i="2" s="1"/>
  <c r="E610" i="2"/>
  <c r="F610" i="2" s="1"/>
  <c r="G610" i="2"/>
  <c r="H610" i="2" s="1"/>
  <c r="E602" i="2"/>
  <c r="F602" i="2" s="1"/>
  <c r="G602" i="2"/>
  <c r="H602" i="2" s="1"/>
  <c r="E594" i="2"/>
  <c r="F594" i="2" s="1"/>
  <c r="G594" i="2"/>
  <c r="H594" i="2" s="1"/>
  <c r="E586" i="2"/>
  <c r="F586" i="2" s="1"/>
  <c r="G586" i="2"/>
  <c r="H586" i="2" s="1"/>
  <c r="E578" i="2"/>
  <c r="F578" i="2" s="1"/>
  <c r="G578" i="2"/>
  <c r="H578" i="2" s="1"/>
  <c r="E570" i="2"/>
  <c r="F570" i="2" s="1"/>
  <c r="G570" i="2"/>
  <c r="H570" i="2" s="1"/>
  <c r="E562" i="2"/>
  <c r="F562" i="2" s="1"/>
  <c r="G562" i="2"/>
  <c r="H562" i="2" s="1"/>
  <c r="E554" i="2"/>
  <c r="F554" i="2" s="1"/>
  <c r="G554" i="2"/>
  <c r="H554" i="2" s="1"/>
  <c r="E546" i="2"/>
  <c r="F546" i="2" s="1"/>
  <c r="G546" i="2"/>
  <c r="H546" i="2" s="1"/>
  <c r="E538" i="2"/>
  <c r="F538" i="2" s="1"/>
  <c r="G538" i="2"/>
  <c r="H538" i="2" s="1"/>
  <c r="E530" i="2"/>
  <c r="F530" i="2" s="1"/>
  <c r="G530" i="2"/>
  <c r="H530" i="2" s="1"/>
  <c r="E522" i="2"/>
  <c r="F522" i="2" s="1"/>
  <c r="G522" i="2"/>
  <c r="H522" i="2" s="1"/>
  <c r="E514" i="2"/>
  <c r="F514" i="2" s="1"/>
  <c r="G514" i="2"/>
  <c r="H514" i="2" s="1"/>
  <c r="E506" i="2"/>
  <c r="F506" i="2" s="1"/>
  <c r="G506" i="2"/>
  <c r="H506" i="2" s="1"/>
  <c r="E498" i="2"/>
  <c r="F498" i="2" s="1"/>
  <c r="G498" i="2"/>
  <c r="H498" i="2" s="1"/>
  <c r="E490" i="2"/>
  <c r="F490" i="2" s="1"/>
  <c r="G490" i="2"/>
  <c r="H490" i="2" s="1"/>
  <c r="E482" i="2"/>
  <c r="F482" i="2" s="1"/>
  <c r="G482" i="2"/>
  <c r="H482" i="2" s="1"/>
  <c r="E474" i="2"/>
  <c r="F474" i="2" s="1"/>
  <c r="G474" i="2"/>
  <c r="H474" i="2" s="1"/>
  <c r="E466" i="2"/>
  <c r="F466" i="2" s="1"/>
  <c r="G466" i="2"/>
  <c r="H466" i="2" s="1"/>
  <c r="E458" i="2"/>
  <c r="F458" i="2" s="1"/>
  <c r="G458" i="2"/>
  <c r="H458" i="2" s="1"/>
  <c r="E450" i="2"/>
  <c r="F450" i="2" s="1"/>
  <c r="G450" i="2"/>
  <c r="H450" i="2" s="1"/>
  <c r="E442" i="2"/>
  <c r="F442" i="2" s="1"/>
  <c r="G442" i="2"/>
  <c r="H442" i="2" s="1"/>
  <c r="E434" i="2"/>
  <c r="F434" i="2" s="1"/>
  <c r="G434" i="2"/>
  <c r="H434" i="2" s="1"/>
  <c r="E426" i="2"/>
  <c r="F426" i="2" s="1"/>
  <c r="G426" i="2"/>
  <c r="H426" i="2" s="1"/>
  <c r="G418" i="2"/>
  <c r="H418" i="2" s="1"/>
  <c r="E418" i="2"/>
  <c r="F418" i="2" s="1"/>
  <c r="G410" i="2"/>
  <c r="H410" i="2" s="1"/>
  <c r="E410" i="2"/>
  <c r="F410" i="2" s="1"/>
  <c r="G402" i="2"/>
  <c r="H402" i="2" s="1"/>
  <c r="E402" i="2"/>
  <c r="F402" i="2" s="1"/>
  <c r="I402" i="2" s="1"/>
  <c r="G394" i="2"/>
  <c r="H394" i="2" s="1"/>
  <c r="E394" i="2"/>
  <c r="F394" i="2" s="1"/>
  <c r="G386" i="2"/>
  <c r="H386" i="2" s="1"/>
  <c r="E386" i="2"/>
  <c r="F386" i="2" s="1"/>
  <c r="G378" i="2"/>
  <c r="H378" i="2" s="1"/>
  <c r="E378" i="2"/>
  <c r="F378" i="2" s="1"/>
  <c r="G370" i="2"/>
  <c r="H370" i="2" s="1"/>
  <c r="E370" i="2"/>
  <c r="F370" i="2" s="1"/>
  <c r="I370" i="2" s="1"/>
  <c r="G362" i="2"/>
  <c r="H362" i="2" s="1"/>
  <c r="E362" i="2"/>
  <c r="F362" i="2" s="1"/>
  <c r="G354" i="2"/>
  <c r="H354" i="2" s="1"/>
  <c r="E354" i="2"/>
  <c r="F354" i="2" s="1"/>
  <c r="E347" i="2"/>
  <c r="F347" i="2" s="1"/>
  <c r="G347" i="2"/>
  <c r="H347" i="2" s="1"/>
  <c r="G342" i="2"/>
  <c r="H342" i="2" s="1"/>
  <c r="E342" i="2"/>
  <c r="F342" i="2" s="1"/>
  <c r="I342" i="2" s="1"/>
  <c r="G334" i="2"/>
  <c r="H334" i="2" s="1"/>
  <c r="E334" i="2"/>
  <c r="F334" i="2" s="1"/>
  <c r="G328" i="2"/>
  <c r="H328" i="2" s="1"/>
  <c r="E328" i="2"/>
  <c r="F328" i="2" s="1"/>
  <c r="G322" i="2"/>
  <c r="H322" i="2" s="1"/>
  <c r="E322" i="2"/>
  <c r="F322" i="2" s="1"/>
  <c r="G314" i="2"/>
  <c r="H314" i="2" s="1"/>
  <c r="E314" i="2"/>
  <c r="F314" i="2" s="1"/>
  <c r="I314" i="2" s="1"/>
  <c r="G306" i="2"/>
  <c r="H306" i="2" s="1"/>
  <c r="E306" i="2"/>
  <c r="F306" i="2" s="1"/>
  <c r="G298" i="2"/>
  <c r="H298" i="2" s="1"/>
  <c r="E298" i="2"/>
  <c r="F298" i="2" s="1"/>
  <c r="G290" i="2"/>
  <c r="H290" i="2" s="1"/>
  <c r="E290" i="2"/>
  <c r="F290" i="2" s="1"/>
  <c r="G282" i="2"/>
  <c r="H282" i="2" s="1"/>
  <c r="E282" i="2"/>
  <c r="F282" i="2" s="1"/>
  <c r="I282" i="2" s="1"/>
  <c r="G274" i="2"/>
  <c r="H274" i="2" s="1"/>
  <c r="E274" i="2"/>
  <c r="F274" i="2" s="1"/>
  <c r="G266" i="2"/>
  <c r="H266" i="2" s="1"/>
  <c r="E266" i="2"/>
  <c r="F266" i="2" s="1"/>
  <c r="G258" i="2"/>
  <c r="H258" i="2" s="1"/>
  <c r="E258" i="2"/>
  <c r="F258" i="2" s="1"/>
  <c r="G250" i="2"/>
  <c r="H250" i="2" s="1"/>
  <c r="E250" i="2"/>
  <c r="F250" i="2" s="1"/>
  <c r="I250" i="2" s="1"/>
  <c r="G242" i="2"/>
  <c r="H242" i="2" s="1"/>
  <c r="E242" i="2"/>
  <c r="F242" i="2" s="1"/>
  <c r="G234" i="2"/>
  <c r="H234" i="2" s="1"/>
  <c r="E234" i="2"/>
  <c r="F234" i="2" s="1"/>
  <c r="G226" i="2"/>
  <c r="H226" i="2" s="1"/>
  <c r="E226" i="2"/>
  <c r="F226" i="2" s="1"/>
  <c r="G218" i="2"/>
  <c r="H218" i="2" s="1"/>
  <c r="E218" i="2"/>
  <c r="F218" i="2" s="1"/>
  <c r="I218" i="2" s="1"/>
  <c r="G210" i="2"/>
  <c r="H210" i="2" s="1"/>
  <c r="E210" i="2"/>
  <c r="F210" i="2" s="1"/>
  <c r="G202" i="2"/>
  <c r="H202" i="2" s="1"/>
  <c r="E202" i="2"/>
  <c r="F202" i="2" s="1"/>
  <c r="G194" i="2"/>
  <c r="H194" i="2" s="1"/>
  <c r="E194" i="2"/>
  <c r="F194" i="2" s="1"/>
  <c r="G186" i="2"/>
  <c r="H186" i="2" s="1"/>
  <c r="E186" i="2"/>
  <c r="F186" i="2" s="1"/>
  <c r="I186" i="2" s="1"/>
  <c r="G178" i="2"/>
  <c r="H178" i="2" s="1"/>
  <c r="E178" i="2"/>
  <c r="F178" i="2" s="1"/>
  <c r="G170" i="2"/>
  <c r="H170" i="2" s="1"/>
  <c r="E170" i="2"/>
  <c r="F170" i="2" s="1"/>
  <c r="E162" i="2"/>
  <c r="F162" i="2" s="1"/>
  <c r="G162" i="2"/>
  <c r="H162" i="2" s="1"/>
  <c r="E918" i="2"/>
  <c r="F918" i="2" s="1"/>
  <c r="G918" i="2"/>
  <c r="H918" i="2" s="1"/>
  <c r="E910" i="2"/>
  <c r="F910" i="2" s="1"/>
  <c r="G910" i="2"/>
  <c r="H910" i="2" s="1"/>
  <c r="E902" i="2"/>
  <c r="F902" i="2" s="1"/>
  <c r="G902" i="2"/>
  <c r="H902" i="2" s="1"/>
  <c r="G894" i="2"/>
  <c r="H894" i="2" s="1"/>
  <c r="E894" i="2"/>
  <c r="F894" i="2" s="1"/>
  <c r="G886" i="2"/>
  <c r="H886" i="2" s="1"/>
  <c r="E886" i="2"/>
  <c r="F886" i="2" s="1"/>
  <c r="I886" i="2" s="1"/>
  <c r="G878" i="2"/>
  <c r="H878" i="2" s="1"/>
  <c r="E878" i="2"/>
  <c r="F878" i="2" s="1"/>
  <c r="I170" i="2" l="1"/>
  <c r="I202" i="2"/>
  <c r="I234" i="2"/>
  <c r="I266" i="2"/>
  <c r="I298" i="2"/>
  <c r="I328" i="2"/>
  <c r="I354" i="2"/>
  <c r="I386" i="2"/>
  <c r="I418" i="2"/>
  <c r="I678" i="2"/>
  <c r="I710" i="2"/>
  <c r="I742" i="2"/>
  <c r="I774" i="2"/>
  <c r="I806" i="2"/>
  <c r="I838" i="2"/>
  <c r="I870" i="2"/>
  <c r="I712" i="2"/>
  <c r="I752" i="2"/>
  <c r="I804" i="2"/>
  <c r="I844" i="2"/>
  <c r="I888" i="2"/>
  <c r="I435" i="2"/>
  <c r="I531" i="2"/>
  <c r="I818" i="2"/>
  <c r="I222" i="2"/>
  <c r="I338" i="2"/>
  <c r="I172" i="2"/>
  <c r="I188" i="2"/>
  <c r="I204" i="2"/>
  <c r="I220" i="2"/>
  <c r="I236" i="2"/>
  <c r="I252" i="2"/>
  <c r="I268" i="2"/>
  <c r="I284" i="2"/>
  <c r="I300" i="2"/>
  <c r="I316" i="2"/>
  <c r="I340" i="2"/>
  <c r="I364" i="2"/>
  <c r="I380" i="2"/>
  <c r="I396" i="2"/>
  <c r="I412" i="2"/>
  <c r="I660" i="2"/>
  <c r="I676" i="2"/>
  <c r="I692" i="2"/>
  <c r="I740" i="2"/>
  <c r="I796" i="2"/>
  <c r="I860" i="2"/>
  <c r="I491" i="2"/>
  <c r="I603" i="2"/>
  <c r="I690" i="2"/>
  <c r="I754" i="2"/>
  <c r="I206" i="2"/>
  <c r="I326" i="2"/>
  <c r="I14" i="2"/>
  <c r="I149" i="2"/>
  <c r="I165" i="2"/>
  <c r="I301" i="2"/>
  <c r="I309" i="2"/>
  <c r="I317" i="2"/>
  <c r="I325" i="2"/>
  <c r="I333" i="2"/>
  <c r="I341" i="2"/>
  <c r="I349" i="2"/>
  <c r="I357" i="2"/>
  <c r="I365" i="2"/>
  <c r="I373" i="2"/>
  <c r="I381" i="2"/>
  <c r="I389" i="2"/>
  <c r="I397" i="2"/>
  <c r="I405" i="2"/>
  <c r="I413" i="2"/>
  <c r="I421" i="2"/>
  <c r="I429" i="2"/>
  <c r="I437" i="2"/>
  <c r="I445" i="2"/>
  <c r="I453" i="2"/>
  <c r="I461" i="2"/>
  <c r="I469" i="2"/>
  <c r="I477" i="2"/>
  <c r="I485" i="2"/>
  <c r="I493" i="2"/>
  <c r="I501" i="2"/>
  <c r="I509" i="2"/>
  <c r="I517" i="2"/>
  <c r="I525" i="2"/>
  <c r="I533" i="2"/>
  <c r="I541" i="2"/>
  <c r="I549" i="2"/>
  <c r="I557" i="2"/>
  <c r="I565" i="2"/>
  <c r="I573" i="2"/>
  <c r="I581" i="2"/>
  <c r="I589" i="2"/>
  <c r="I597" i="2"/>
  <c r="I605" i="2"/>
  <c r="I613" i="2"/>
  <c r="I874" i="2"/>
  <c r="I890" i="2"/>
  <c r="I182" i="2"/>
  <c r="I230" i="2"/>
  <c r="I294" i="2"/>
  <c r="I358" i="2"/>
  <c r="I766" i="2"/>
  <c r="I814" i="2"/>
  <c r="I431" i="2"/>
  <c r="I447" i="2"/>
  <c r="I463" i="2"/>
  <c r="I479" i="2"/>
  <c r="I495" i="2"/>
  <c r="I511" i="2"/>
  <c r="I527" i="2"/>
  <c r="I543" i="2"/>
  <c r="I559" i="2"/>
  <c r="I575" i="2"/>
  <c r="I591" i="2"/>
  <c r="I607" i="2"/>
  <c r="I148" i="2"/>
  <c r="I708" i="2"/>
  <c r="I736" i="2"/>
  <c r="I756" i="2"/>
  <c r="I776" i="2"/>
  <c r="I800" i="2"/>
  <c r="I820" i="2"/>
  <c r="I848" i="2"/>
  <c r="I868" i="2"/>
  <c r="I892" i="2"/>
  <c r="I348" i="2"/>
  <c r="I443" i="2"/>
  <c r="I483" i="2"/>
  <c r="I563" i="2"/>
  <c r="I611" i="2"/>
  <c r="I850" i="2"/>
  <c r="I190" i="2"/>
  <c r="I246" i="2"/>
  <c r="I310" i="2"/>
  <c r="I366" i="2"/>
  <c r="I686" i="2"/>
  <c r="I718" i="2"/>
  <c r="I846" i="2"/>
  <c r="I523" i="2"/>
  <c r="I910" i="2"/>
  <c r="I162" i="2"/>
  <c r="I347" i="2"/>
  <c r="I426" i="2"/>
  <c r="I442" i="2"/>
  <c r="I458" i="2"/>
  <c r="I474" i="2"/>
  <c r="I490" i="2"/>
  <c r="I506" i="2"/>
  <c r="I522" i="2"/>
  <c r="I538" i="2"/>
  <c r="I554" i="2"/>
  <c r="I570" i="2"/>
  <c r="I586" i="2"/>
  <c r="I602" i="2"/>
  <c r="I618" i="2"/>
  <c r="I634" i="2"/>
  <c r="I650" i="2"/>
  <c r="I683" i="2"/>
  <c r="I699" i="2"/>
  <c r="I715" i="2"/>
  <c r="I731" i="2"/>
  <c r="I747" i="2"/>
  <c r="I763" i="2"/>
  <c r="I779" i="2"/>
  <c r="I795" i="2"/>
  <c r="I811" i="2"/>
  <c r="I827" i="2"/>
  <c r="I843" i="2"/>
  <c r="I859" i="2"/>
  <c r="I6" i="2"/>
  <c r="I16" i="2"/>
  <c r="I27" i="2"/>
  <c r="I38" i="2"/>
  <c r="I48" i="2"/>
  <c r="I59" i="2"/>
  <c r="I70" i="2"/>
  <c r="I80" i="2"/>
  <c r="I91" i="2"/>
  <c r="I102" i="2"/>
  <c r="I112" i="2"/>
  <c r="I134" i="2"/>
  <c r="I160" i="2"/>
  <c r="I920" i="2"/>
  <c r="I195" i="2"/>
  <c r="I251" i="2"/>
  <c r="I283" i="2"/>
  <c r="I363" i="2"/>
  <c r="I419" i="2"/>
  <c r="I643" i="2"/>
  <c r="I679" i="2"/>
  <c r="I711" i="2"/>
  <c r="I743" i="2"/>
  <c r="I781" i="2"/>
  <c r="I839" i="2"/>
  <c r="I28" i="2"/>
  <c r="I55" i="2"/>
  <c r="I87" i="2"/>
  <c r="I108" i="2"/>
  <c r="I135" i="2"/>
  <c r="I906" i="2"/>
  <c r="I438" i="2"/>
  <c r="I502" i="2"/>
  <c r="I558" i="2"/>
  <c r="I622" i="2"/>
  <c r="I681" i="2"/>
  <c r="I723" i="2"/>
  <c r="I761" i="2"/>
  <c r="I841" i="2"/>
  <c r="I40" i="2"/>
  <c r="I83" i="2"/>
  <c r="I126" i="2"/>
  <c r="I158" i="2"/>
  <c r="I424" i="2"/>
  <c r="I432" i="2"/>
  <c r="I440" i="2"/>
  <c r="I448" i="2"/>
  <c r="I456" i="2"/>
  <c r="I464" i="2"/>
  <c r="I472" i="2"/>
  <c r="I480" i="2"/>
  <c r="I488" i="2"/>
  <c r="I496" i="2"/>
  <c r="I504" i="2"/>
  <c r="I512" i="2"/>
  <c r="I520" i="2"/>
  <c r="I528" i="2"/>
  <c r="I536" i="2"/>
  <c r="I544" i="2"/>
  <c r="I552" i="2"/>
  <c r="I560" i="2"/>
  <c r="I568" i="2"/>
  <c r="I576" i="2"/>
  <c r="I584" i="2"/>
  <c r="I592" i="2"/>
  <c r="I600" i="2"/>
  <c r="I608" i="2"/>
  <c r="I616" i="2"/>
  <c r="I624" i="2"/>
  <c r="I632" i="2"/>
  <c r="I648" i="2"/>
  <c r="I904" i="2"/>
  <c r="I879" i="2"/>
  <c r="I895" i="2"/>
  <c r="I171" i="2"/>
  <c r="I235" i="2"/>
  <c r="I299" i="2"/>
  <c r="I355" i="2"/>
  <c r="I403" i="2"/>
  <c r="I627" i="2"/>
  <c r="I813" i="2"/>
  <c r="I845" i="2"/>
  <c r="I2" i="2"/>
  <c r="I44" i="2"/>
  <c r="I76" i="2"/>
  <c r="I124" i="2"/>
  <c r="I922" i="2"/>
  <c r="I478" i="2"/>
  <c r="I542" i="2"/>
  <c r="I606" i="2"/>
  <c r="I713" i="2"/>
  <c r="I771" i="2"/>
  <c r="I809" i="2"/>
  <c r="I851" i="2"/>
  <c r="I88" i="2"/>
  <c r="I136" i="2"/>
  <c r="I9" i="2"/>
  <c r="I17" i="2"/>
  <c r="I25" i="2"/>
  <c r="I33" i="2"/>
  <c r="I41" i="2"/>
  <c r="I49" i="2"/>
  <c r="I57" i="2"/>
  <c r="I65" i="2"/>
  <c r="I73" i="2"/>
  <c r="I81" i="2"/>
  <c r="I89" i="2"/>
  <c r="I97" i="2"/>
  <c r="I105" i="2"/>
  <c r="I113" i="2"/>
  <c r="I121" i="2"/>
  <c r="I129" i="2"/>
  <c r="I137" i="2"/>
  <c r="I145" i="2"/>
  <c r="I153" i="2"/>
  <c r="I161" i="2"/>
  <c r="I169" i="2"/>
  <c r="I177" i="2"/>
  <c r="I185" i="2"/>
  <c r="I193" i="2"/>
  <c r="I201" i="2"/>
  <c r="I209" i="2"/>
  <c r="I217" i="2"/>
  <c r="I225" i="2"/>
  <c r="I233" i="2"/>
  <c r="I241" i="2"/>
  <c r="I249" i="2"/>
  <c r="I257" i="2"/>
  <c r="I265" i="2"/>
  <c r="I273" i="2"/>
  <c r="I281" i="2"/>
  <c r="I289" i="2"/>
  <c r="I617" i="2"/>
  <c r="I625" i="2"/>
  <c r="I633" i="2"/>
  <c r="I641" i="2"/>
  <c r="I649" i="2"/>
  <c r="I657" i="2"/>
  <c r="I665" i="2"/>
  <c r="I873" i="2"/>
  <c r="I881" i="2"/>
  <c r="I889" i="2"/>
  <c r="I897" i="2"/>
  <c r="I905" i="2"/>
  <c r="I913" i="2"/>
  <c r="I921" i="2"/>
  <c r="I914" i="2"/>
  <c r="I331" i="2"/>
  <c r="I454" i="2"/>
  <c r="I518" i="2"/>
  <c r="I582" i="2"/>
  <c r="I646" i="2"/>
  <c r="I697" i="2"/>
  <c r="I793" i="2"/>
  <c r="I835" i="2"/>
  <c r="I3" i="2"/>
  <c r="I35" i="2"/>
  <c r="I72" i="2"/>
  <c r="I115" i="2"/>
  <c r="I875" i="2"/>
  <c r="I891" i="2"/>
  <c r="I907" i="2"/>
  <c r="I183" i="2"/>
  <c r="I199" i="2"/>
  <c r="I215" i="2"/>
  <c r="I231" i="2"/>
  <c r="I247" i="2"/>
  <c r="I263" i="2"/>
  <c r="I279" i="2"/>
  <c r="I295" i="2"/>
  <c r="I311" i="2"/>
  <c r="I327" i="2"/>
  <c r="I359" i="2"/>
  <c r="I375" i="2"/>
  <c r="I391" i="2"/>
  <c r="I407" i="2"/>
  <c r="I631" i="2"/>
  <c r="I647" i="2"/>
  <c r="I663" i="2"/>
  <c r="I4" i="2"/>
  <c r="I15" i="2"/>
  <c r="I26" i="2"/>
  <c r="I36" i="2"/>
  <c r="I47" i="2"/>
  <c r="I58" i="2"/>
  <c r="I68" i="2"/>
  <c r="I79" i="2"/>
  <c r="I90" i="2"/>
  <c r="I100" i="2"/>
  <c r="I111" i="2"/>
  <c r="I122" i="2"/>
  <c r="I132" i="2"/>
  <c r="I143" i="2"/>
  <c r="I154" i="2"/>
  <c r="I118" i="2"/>
  <c r="I139" i="2"/>
  <c r="I155" i="2"/>
  <c r="I903" i="2"/>
  <c r="I163" i="2"/>
  <c r="I203" i="2"/>
  <c r="I243" i="2"/>
  <c r="I291" i="2"/>
  <c r="I335" i="2"/>
  <c r="I371" i="2"/>
  <c r="I411" i="2"/>
  <c r="I635" i="2"/>
  <c r="I685" i="2"/>
  <c r="I717" i="2"/>
  <c r="I749" i="2"/>
  <c r="I775" i="2"/>
  <c r="I807" i="2"/>
  <c r="I871" i="2"/>
  <c r="I23" i="2"/>
  <c r="I50" i="2"/>
  <c r="I82" i="2"/>
  <c r="I114" i="2"/>
  <c r="I140" i="2"/>
  <c r="I462" i="2"/>
  <c r="I534" i="2"/>
  <c r="I590" i="2"/>
  <c r="I819" i="2"/>
  <c r="I30" i="2"/>
  <c r="I62" i="2"/>
  <c r="I99" i="2"/>
  <c r="I131" i="2"/>
  <c r="I677" i="2"/>
  <c r="I693" i="2"/>
  <c r="I709" i="2"/>
  <c r="I725" i="2"/>
  <c r="I741" i="2"/>
  <c r="I757" i="2"/>
  <c r="I773" i="2"/>
  <c r="I789" i="2"/>
  <c r="I805" i="2"/>
  <c r="I821" i="2"/>
  <c r="I837" i="2"/>
  <c r="I853" i="2"/>
  <c r="I869" i="2"/>
  <c r="I902" i="2"/>
  <c r="I918" i="2"/>
  <c r="I908" i="2"/>
  <c r="I916" i="2"/>
  <c r="I887" i="2"/>
  <c r="I911" i="2"/>
  <c r="I877" i="2"/>
  <c r="I885" i="2"/>
  <c r="I893" i="2"/>
  <c r="I901" i="2"/>
  <c r="I909" i="2"/>
  <c r="I917" i="2"/>
  <c r="I883" i="2"/>
  <c r="I899" i="2"/>
  <c r="I915" i="2"/>
  <c r="I912" i="2"/>
  <c r="I919" i="2"/>
  <c r="I878" i="2"/>
  <c r="I894" i="2"/>
  <c r="I880" i="2"/>
  <c r="I896" i="2"/>
  <c r="I872" i="2"/>
  <c r="I882" i="2"/>
  <c r="I876" i="2"/>
  <c r="I900" i="2"/>
  <c r="I898" i="2"/>
  <c r="I434" i="2"/>
  <c r="I466" i="2"/>
  <c r="I498" i="2"/>
  <c r="I530" i="2"/>
  <c r="I562" i="2"/>
  <c r="I594" i="2"/>
  <c r="I626" i="2"/>
  <c r="I11" i="2"/>
  <c r="I32" i="2"/>
  <c r="I43" i="2"/>
  <c r="I54" i="2"/>
  <c r="I64" i="2"/>
  <c r="I75" i="2"/>
  <c r="I86" i="2"/>
  <c r="I96" i="2"/>
  <c r="I107" i="2"/>
  <c r="I123" i="2"/>
  <c r="I144" i="2"/>
  <c r="I644" i="2"/>
  <c r="I187" i="2"/>
  <c r="I227" i="2"/>
  <c r="I275" i="2"/>
  <c r="I307" i="2"/>
  <c r="I343" i="2"/>
  <c r="I387" i="2"/>
  <c r="I619" i="2"/>
  <c r="I667" i="2"/>
  <c r="I695" i="2"/>
  <c r="I727" i="2"/>
  <c r="I765" i="2"/>
  <c r="I791" i="2"/>
  <c r="I855" i="2"/>
  <c r="I7" i="2"/>
  <c r="I39" i="2"/>
  <c r="I71" i="2"/>
  <c r="I98" i="2"/>
  <c r="I119" i="2"/>
  <c r="I151" i="2"/>
  <c r="I470" i="2"/>
  <c r="I526" i="2"/>
  <c r="I598" i="2"/>
  <c r="I654" i="2"/>
  <c r="I707" i="2"/>
  <c r="I739" i="2"/>
  <c r="I777" i="2"/>
  <c r="I825" i="2"/>
  <c r="I867" i="2"/>
  <c r="I24" i="2"/>
  <c r="I56" i="2"/>
  <c r="I104" i="2"/>
  <c r="I142" i="2"/>
  <c r="I164" i="2"/>
  <c r="I428" i="2"/>
  <c r="I436" i="2"/>
  <c r="I444" i="2"/>
  <c r="I452" i="2"/>
  <c r="I460" i="2"/>
  <c r="I468" i="2"/>
  <c r="I476" i="2"/>
  <c r="I484" i="2"/>
  <c r="I492" i="2"/>
  <c r="I500" i="2"/>
  <c r="I508" i="2"/>
  <c r="I516" i="2"/>
  <c r="I524" i="2"/>
  <c r="I532" i="2"/>
  <c r="I450" i="2"/>
  <c r="I482" i="2"/>
  <c r="I514" i="2"/>
  <c r="I546" i="2"/>
  <c r="I578" i="2"/>
  <c r="I610" i="2"/>
  <c r="I642" i="2"/>
  <c r="I22" i="2"/>
  <c r="I178" i="2"/>
  <c r="I194" i="2"/>
  <c r="I210" i="2"/>
  <c r="I226" i="2"/>
  <c r="I242" i="2"/>
  <c r="I258" i="2"/>
  <c r="I274" i="2"/>
  <c r="I290" i="2"/>
  <c r="I306" i="2"/>
  <c r="I322" i="2"/>
  <c r="I334" i="2"/>
  <c r="I362" i="2"/>
  <c r="J364" i="2" s="1"/>
  <c r="I378" i="2"/>
  <c r="I394" i="2"/>
  <c r="I410" i="2"/>
  <c r="I666" i="2"/>
  <c r="I700" i="2"/>
  <c r="I720" i="2"/>
  <c r="I748" i="2"/>
  <c r="I768" i="2"/>
  <c r="I792" i="2"/>
  <c r="I812" i="2"/>
  <c r="I832" i="2"/>
  <c r="I852" i="2"/>
  <c r="I330" i="2"/>
  <c r="I451" i="2"/>
  <c r="I507" i="2"/>
  <c r="I555" i="2"/>
  <c r="I595" i="2"/>
  <c r="I802" i="2"/>
  <c r="I866" i="2"/>
  <c r="I254" i="2"/>
  <c r="I318" i="2"/>
  <c r="I374" i="2"/>
  <c r="I798" i="2"/>
  <c r="I168" i="2"/>
  <c r="I176" i="2"/>
  <c r="I184" i="2"/>
  <c r="I192" i="2"/>
  <c r="I200" i="2"/>
  <c r="I208" i="2"/>
  <c r="I216" i="2"/>
  <c r="I224" i="2"/>
  <c r="I232" i="2"/>
  <c r="I240" i="2"/>
  <c r="I540" i="2"/>
  <c r="I548" i="2"/>
  <c r="I556" i="2"/>
  <c r="J558" i="2" s="1"/>
  <c r="I564" i="2"/>
  <c r="I572" i="2"/>
  <c r="I580" i="2"/>
  <c r="I588" i="2"/>
  <c r="I596" i="2"/>
  <c r="I604" i="2"/>
  <c r="I612" i="2"/>
  <c r="I620" i="2"/>
  <c r="I628" i="2"/>
  <c r="I636" i="2"/>
  <c r="I652" i="2"/>
  <c r="I211" i="2"/>
  <c r="I259" i="2"/>
  <c r="I323" i="2"/>
  <c r="I379" i="2"/>
  <c r="I651" i="2"/>
  <c r="I829" i="2"/>
  <c r="I861" i="2"/>
  <c r="I18" i="2"/>
  <c r="I60" i="2"/>
  <c r="I103" i="2"/>
  <c r="I146" i="2"/>
  <c r="I446" i="2"/>
  <c r="I510" i="2"/>
  <c r="I574" i="2"/>
  <c r="I638" i="2"/>
  <c r="I691" i="2"/>
  <c r="I745" i="2"/>
  <c r="I787" i="2"/>
  <c r="I67" i="2"/>
  <c r="I110" i="2"/>
  <c r="I5" i="2"/>
  <c r="I13" i="2"/>
  <c r="I21" i="2"/>
  <c r="I29" i="2"/>
  <c r="I37" i="2"/>
  <c r="I45" i="2"/>
  <c r="I53" i="2"/>
  <c r="I61" i="2"/>
  <c r="I69" i="2"/>
  <c r="I77" i="2"/>
  <c r="I85" i="2"/>
  <c r="I93" i="2"/>
  <c r="I101" i="2"/>
  <c r="I109" i="2"/>
  <c r="I117" i="2"/>
  <c r="I125" i="2"/>
  <c r="I133" i="2"/>
  <c r="I141" i="2"/>
  <c r="I157" i="2"/>
  <c r="I173" i="2"/>
  <c r="I181" i="2"/>
  <c r="I189" i="2"/>
  <c r="I197" i="2"/>
  <c r="I205" i="2"/>
  <c r="I213" i="2"/>
  <c r="I221" i="2"/>
  <c r="I229" i="2"/>
  <c r="I237" i="2"/>
  <c r="I245" i="2"/>
  <c r="I253" i="2"/>
  <c r="I261" i="2"/>
  <c r="I269" i="2"/>
  <c r="I277" i="2"/>
  <c r="I285" i="2"/>
  <c r="I293" i="2"/>
  <c r="I621" i="2"/>
  <c r="I629" i="2"/>
  <c r="I637" i="2"/>
  <c r="I645" i="2"/>
  <c r="I653" i="2"/>
  <c r="I661" i="2"/>
  <c r="I669" i="2"/>
  <c r="I422" i="2"/>
  <c r="I486" i="2"/>
  <c r="I550" i="2"/>
  <c r="I614" i="2"/>
  <c r="I675" i="2"/>
  <c r="I729" i="2"/>
  <c r="I857" i="2"/>
  <c r="I19" i="2"/>
  <c r="I51" i="2"/>
  <c r="I94" i="2"/>
  <c r="I147" i="2"/>
  <c r="I175" i="2"/>
  <c r="I191" i="2"/>
  <c r="I207" i="2"/>
  <c r="I223" i="2"/>
  <c r="I239" i="2"/>
  <c r="I255" i="2"/>
  <c r="I248" i="2"/>
  <c r="I256" i="2"/>
  <c r="I264" i="2"/>
  <c r="I272" i="2"/>
  <c r="I280" i="2"/>
  <c r="I288" i="2"/>
  <c r="I296" i="2"/>
  <c r="I304" i="2"/>
  <c r="I312" i="2"/>
  <c r="I320" i="2"/>
  <c r="I336" i="2"/>
  <c r="I352" i="2"/>
  <c r="I360" i="2"/>
  <c r="I368" i="2"/>
  <c r="I376" i="2"/>
  <c r="I384" i="2"/>
  <c r="I392" i="2"/>
  <c r="I400" i="2"/>
  <c r="I408" i="2"/>
  <c r="I416" i="2"/>
  <c r="I656" i="2"/>
  <c r="I664" i="2"/>
  <c r="I672" i="2"/>
  <c r="I680" i="2"/>
  <c r="I688" i="2"/>
  <c r="I704" i="2"/>
  <c r="I728" i="2"/>
  <c r="I760" i="2"/>
  <c r="I784" i="2"/>
  <c r="I816" i="2"/>
  <c r="I840" i="2"/>
  <c r="I467" i="2"/>
  <c r="I515" i="2"/>
  <c r="I571" i="2"/>
  <c r="I674" i="2"/>
  <c r="I706" i="2"/>
  <c r="I738" i="2"/>
  <c r="I770" i="2"/>
  <c r="I238" i="2"/>
  <c r="I302" i="2"/>
  <c r="I350" i="2"/>
  <c r="I414" i="2"/>
  <c r="I670" i="2"/>
  <c r="I297" i="2"/>
  <c r="I305" i="2"/>
  <c r="I313" i="2"/>
  <c r="I321" i="2"/>
  <c r="I329" i="2"/>
  <c r="I337" i="2"/>
  <c r="I345" i="2"/>
  <c r="I353" i="2"/>
  <c r="I361" i="2"/>
  <c r="I369" i="2"/>
  <c r="I377" i="2"/>
  <c r="I385" i="2"/>
  <c r="I393" i="2"/>
  <c r="I401" i="2"/>
  <c r="I409" i="2"/>
  <c r="I417" i="2"/>
  <c r="I425" i="2"/>
  <c r="I433" i="2"/>
  <c r="I441" i="2"/>
  <c r="I449" i="2"/>
  <c r="I457" i="2"/>
  <c r="I465" i="2"/>
  <c r="I473" i="2"/>
  <c r="I481" i="2"/>
  <c r="I489" i="2"/>
  <c r="I497" i="2"/>
  <c r="I505" i="2"/>
  <c r="I513" i="2"/>
  <c r="I521" i="2"/>
  <c r="I529" i="2"/>
  <c r="I537" i="2"/>
  <c r="I545" i="2"/>
  <c r="I553" i="2"/>
  <c r="I561" i="2"/>
  <c r="I569" i="2"/>
  <c r="I577" i="2"/>
  <c r="I585" i="2"/>
  <c r="I593" i="2"/>
  <c r="I601" i="2"/>
  <c r="I609" i="2"/>
  <c r="I198" i="2"/>
  <c r="I270" i="2"/>
  <c r="I271" i="2"/>
  <c r="I287" i="2"/>
  <c r="I303" i="2"/>
  <c r="I319" i="2"/>
  <c r="I339" i="2"/>
  <c r="I351" i="2"/>
  <c r="I367" i="2"/>
  <c r="I383" i="2"/>
  <c r="I399" i="2"/>
  <c r="I415" i="2"/>
  <c r="I623" i="2"/>
  <c r="I639" i="2"/>
  <c r="I655" i="2"/>
  <c r="I671" i="2"/>
  <c r="I687" i="2"/>
  <c r="I703" i="2"/>
  <c r="I719" i="2"/>
  <c r="I735" i="2"/>
  <c r="I751" i="2"/>
  <c r="I767" i="2"/>
  <c r="I783" i="2"/>
  <c r="I799" i="2"/>
  <c r="I815" i="2"/>
  <c r="I831" i="2"/>
  <c r="I847" i="2"/>
  <c r="I863" i="2"/>
  <c r="I10" i="2"/>
  <c r="I20" i="2"/>
  <c r="I31" i="2"/>
  <c r="I42" i="2"/>
  <c r="I52" i="2"/>
  <c r="I63" i="2"/>
  <c r="I74" i="2"/>
  <c r="I84" i="2"/>
  <c r="I95" i="2"/>
  <c r="I106" i="2"/>
  <c r="I116" i="2"/>
  <c r="I127" i="2"/>
  <c r="I138" i="2"/>
  <c r="I159" i="2"/>
  <c r="I128" i="2"/>
  <c r="I150" i="2"/>
  <c r="I640" i="2"/>
  <c r="I179" i="2"/>
  <c r="I219" i="2"/>
  <c r="I267" i="2"/>
  <c r="I315" i="2"/>
  <c r="I395" i="2"/>
  <c r="I659" i="2"/>
  <c r="I701" i="2"/>
  <c r="I733" i="2"/>
  <c r="I759" i="2"/>
  <c r="I797" i="2"/>
  <c r="I823" i="2"/>
  <c r="I12" i="2"/>
  <c r="I34" i="2"/>
  <c r="I66" i="2"/>
  <c r="I92" i="2"/>
  <c r="I130" i="2"/>
  <c r="I156" i="2"/>
  <c r="I166" i="2"/>
  <c r="I430" i="2"/>
  <c r="I494" i="2"/>
  <c r="I566" i="2"/>
  <c r="I630" i="2"/>
  <c r="I755" i="2"/>
  <c r="I803" i="2"/>
  <c r="I8" i="2"/>
  <c r="I46" i="2"/>
  <c r="I78" i="2"/>
  <c r="I120" i="2"/>
  <c r="I152" i="2"/>
  <c r="I673" i="2"/>
  <c r="I689" i="2"/>
  <c r="I705" i="2"/>
  <c r="I721" i="2"/>
  <c r="I737" i="2"/>
  <c r="I753" i="2"/>
  <c r="I769" i="2"/>
  <c r="I785" i="2"/>
  <c r="I801" i="2"/>
  <c r="I817" i="2"/>
  <c r="I833" i="2"/>
  <c r="I849" i="2"/>
  <c r="I865" i="2"/>
  <c r="I390" i="2"/>
  <c r="I750" i="2"/>
  <c r="I167" i="2"/>
  <c r="I346" i="2"/>
  <c r="I423" i="2"/>
  <c r="I439" i="2"/>
  <c r="I455" i="2"/>
  <c r="I471" i="2"/>
  <c r="I487" i="2"/>
  <c r="I503" i="2"/>
  <c r="I519" i="2"/>
  <c r="I535" i="2"/>
  <c r="I551" i="2"/>
  <c r="I567" i="2"/>
  <c r="I583" i="2"/>
  <c r="I599" i="2"/>
  <c r="I615" i="2"/>
  <c r="I682" i="2"/>
  <c r="I698" i="2"/>
  <c r="I714" i="2"/>
  <c r="I730" i="2"/>
  <c r="I746" i="2"/>
  <c r="I762" i="2"/>
  <c r="I778" i="2"/>
  <c r="I794" i="2"/>
  <c r="I810" i="2"/>
  <c r="I826" i="2"/>
  <c r="I842" i="2"/>
  <c r="J844" i="2" s="1"/>
  <c r="I858" i="2"/>
  <c r="I696" i="2"/>
  <c r="I724" i="2"/>
  <c r="I744" i="2"/>
  <c r="I764" i="2"/>
  <c r="I788" i="2"/>
  <c r="I808" i="2"/>
  <c r="I836" i="2"/>
  <c r="I856" i="2"/>
  <c r="I459" i="2"/>
  <c r="I499" i="2"/>
  <c r="I547" i="2"/>
  <c r="I587" i="2"/>
  <c r="I834" i="2"/>
  <c r="I174" i="2"/>
  <c r="I214" i="2"/>
  <c r="I278" i="2"/>
  <c r="I344" i="2"/>
  <c r="I406" i="2"/>
  <c r="I662" i="2"/>
  <c r="I702" i="2"/>
  <c r="I734" i="2"/>
  <c r="I782" i="2"/>
  <c r="I862" i="2"/>
  <c r="I332" i="2"/>
  <c r="J6" i="2" l="1"/>
  <c r="J308" i="2"/>
  <c r="J309" i="2"/>
  <c r="J325" i="2"/>
  <c r="J684" i="2"/>
  <c r="J707" i="2"/>
  <c r="J97" i="2"/>
  <c r="J708" i="2"/>
  <c r="J262" i="2"/>
  <c r="J186" i="2"/>
  <c r="J900" i="2"/>
  <c r="J828" i="2"/>
  <c r="J403" i="2"/>
  <c r="J451" i="2"/>
  <c r="J478" i="2"/>
  <c r="J664" i="2"/>
  <c r="J216" i="2"/>
  <c r="J838" i="2"/>
  <c r="J716" i="2"/>
  <c r="J601" i="2"/>
  <c r="J537" i="2"/>
  <c r="J473" i="2"/>
  <c r="J675" i="2"/>
  <c r="J48" i="2"/>
  <c r="J68" i="2"/>
  <c r="J603" i="2"/>
  <c r="J571" i="2"/>
  <c r="J539" i="2"/>
  <c r="J475" i="2"/>
  <c r="J443" i="2"/>
  <c r="J315" i="2"/>
  <c r="J772" i="2"/>
  <c r="J573" i="2"/>
  <c r="J706" i="2"/>
  <c r="J666" i="2"/>
  <c r="J322" i="2"/>
  <c r="J290" i="2"/>
  <c r="J258" i="2"/>
  <c r="J590" i="2"/>
  <c r="J292" i="2"/>
  <c r="J88" i="2"/>
  <c r="J919" i="2"/>
  <c r="J905" i="2"/>
  <c r="J113" i="2"/>
  <c r="J420" i="2"/>
  <c r="J810" i="2"/>
  <c r="J726" i="2"/>
  <c r="J700" i="2"/>
  <c r="J585" i="2"/>
  <c r="J521" i="2"/>
  <c r="J457" i="2"/>
  <c r="J787" i="2"/>
  <c r="J10" i="2"/>
  <c r="J158" i="2"/>
  <c r="J161" i="2"/>
  <c r="J108" i="2"/>
  <c r="J833" i="2"/>
  <c r="J641" i="2"/>
  <c r="J563" i="2"/>
  <c r="J371" i="2"/>
  <c r="J307" i="2"/>
  <c r="J690" i="2"/>
  <c r="J282" i="2"/>
  <c r="J250" i="2"/>
  <c r="J96" i="2"/>
  <c r="J731" i="2"/>
  <c r="J750" i="2"/>
  <c r="J644" i="2"/>
  <c r="J526" i="2"/>
  <c r="J121" i="2"/>
  <c r="J77" i="2"/>
  <c r="J751" i="2"/>
  <c r="J11" i="2"/>
  <c r="J811" i="2"/>
  <c r="J764" i="2"/>
  <c r="J154" i="2"/>
  <c r="J181" i="2"/>
  <c r="J65" i="2"/>
  <c r="J705" i="2"/>
  <c r="J321" i="2"/>
  <c r="J467" i="2"/>
  <c r="J339" i="2"/>
  <c r="J314" i="2"/>
  <c r="J127" i="2"/>
  <c r="J112" i="2"/>
  <c r="J550" i="2"/>
  <c r="J800" i="2"/>
  <c r="J834" i="2"/>
  <c r="J276" i="2"/>
  <c r="J462" i="2"/>
  <c r="J436" i="2"/>
  <c r="J911" i="2"/>
  <c r="J791" i="2"/>
  <c r="J142" i="2"/>
  <c r="J413" i="2"/>
  <c r="J145" i="2"/>
  <c r="J633" i="2"/>
  <c r="J37" i="2"/>
  <c r="J812" i="2"/>
  <c r="J677" i="2"/>
  <c r="J606" i="2"/>
  <c r="J784" i="2"/>
  <c r="J176" i="2"/>
  <c r="J501" i="2"/>
  <c r="J169" i="2"/>
  <c r="J36" i="2"/>
  <c r="J397" i="2"/>
  <c r="J22" i="2"/>
  <c r="J272" i="2"/>
  <c r="J595" i="2"/>
  <c r="J531" i="2"/>
  <c r="J740" i="2"/>
  <c r="J658" i="2"/>
  <c r="J362" i="2"/>
  <c r="J623" i="2"/>
  <c r="J31" i="2"/>
  <c r="J226" i="2"/>
  <c r="J194" i="2"/>
  <c r="J868" i="2"/>
  <c r="J509" i="2"/>
  <c r="J412" i="2"/>
  <c r="J212" i="2"/>
  <c r="J58" i="2"/>
  <c r="J229" i="2"/>
  <c r="J884" i="2"/>
  <c r="J896" i="2"/>
  <c r="J917" i="2"/>
  <c r="J879" i="2"/>
  <c r="J855" i="2"/>
  <c r="J133" i="2"/>
  <c r="J25" i="2"/>
  <c r="J245" i="2"/>
  <c r="J102" i="2"/>
  <c r="J217" i="2"/>
  <c r="J43" i="2"/>
  <c r="J805" i="2"/>
  <c r="J625" i="2"/>
  <c r="J299" i="2"/>
  <c r="J589" i="2"/>
  <c r="J858" i="2"/>
  <c r="J732" i="2"/>
  <c r="J553" i="2"/>
  <c r="J489" i="2"/>
  <c r="J425" i="2"/>
  <c r="J80" i="2"/>
  <c r="J86" i="2"/>
  <c r="J417" i="2"/>
  <c r="J353" i="2"/>
  <c r="J513" i="2"/>
  <c r="J419" i="2"/>
  <c r="J355" i="2"/>
  <c r="J323" i="2"/>
  <c r="J240" i="2"/>
  <c r="J676" i="2"/>
  <c r="J709" i="2"/>
  <c r="J184" i="2"/>
  <c r="J761" i="2"/>
  <c r="J760" i="2"/>
  <c r="J385" i="2"/>
  <c r="J383" i="2"/>
  <c r="J384" i="2"/>
  <c r="J382" i="2"/>
  <c r="J352" i="2"/>
  <c r="J350" i="2"/>
  <c r="J786" i="2"/>
  <c r="J655" i="2"/>
  <c r="J239" i="2"/>
  <c r="J236" i="2"/>
  <c r="J95" i="2"/>
  <c r="J448" i="2"/>
  <c r="J447" i="2"/>
  <c r="J654" i="2"/>
  <c r="J614" i="2"/>
  <c r="J613" i="2"/>
  <c r="J516" i="2"/>
  <c r="J494" i="2"/>
  <c r="J493" i="2"/>
  <c r="J430" i="2"/>
  <c r="J429" i="2"/>
  <c r="J779" i="2"/>
  <c r="J778" i="2"/>
  <c r="J729" i="2"/>
  <c r="J728" i="2"/>
  <c r="J389" i="2"/>
  <c r="J388" i="2"/>
  <c r="J125" i="2"/>
  <c r="J564" i="2"/>
  <c r="J727" i="2"/>
  <c r="J157" i="2"/>
  <c r="J17" i="2"/>
  <c r="J361" i="2"/>
  <c r="J360" i="2"/>
  <c r="J358" i="2"/>
  <c r="J893" i="2"/>
  <c r="J892" i="2"/>
  <c r="J699" i="2"/>
  <c r="J456" i="2"/>
  <c r="J455" i="2"/>
  <c r="J915" i="2"/>
  <c r="J883" i="2"/>
  <c r="J651" i="2"/>
  <c r="J619" i="2"/>
  <c r="J267" i="2"/>
  <c r="J235" i="2"/>
  <c r="J203" i="2"/>
  <c r="J171" i="2"/>
  <c r="J139" i="2"/>
  <c r="J107" i="2"/>
  <c r="J544" i="2"/>
  <c r="J543" i="2"/>
  <c r="J824" i="2"/>
  <c r="J736" i="2"/>
  <c r="J346" i="2"/>
  <c r="J836" i="2"/>
  <c r="J461" i="2"/>
  <c r="J790" i="2"/>
  <c r="J698" i="2"/>
  <c r="J748" i="2"/>
  <c r="J569" i="2"/>
  <c r="J505" i="2"/>
  <c r="J441" i="2"/>
  <c r="J752" i="2"/>
  <c r="J835" i="2"/>
  <c r="J771" i="2"/>
  <c r="J122" i="2"/>
  <c r="J496" i="2"/>
  <c r="J495" i="2"/>
  <c r="J132" i="2"/>
  <c r="J14" i="2"/>
  <c r="J735" i="2"/>
  <c r="J734" i="2"/>
  <c r="J317" i="2"/>
  <c r="J316" i="2"/>
  <c r="J642" i="2"/>
  <c r="J140" i="2"/>
  <c r="J54" i="2"/>
  <c r="J12" i="2"/>
  <c r="J817" i="2"/>
  <c r="J816" i="2"/>
  <c r="J753" i="2"/>
  <c r="J689" i="2"/>
  <c r="J688" i="2"/>
  <c r="J369" i="2"/>
  <c r="J368" i="2"/>
  <c r="J367" i="2"/>
  <c r="J366" i="2"/>
  <c r="J305" i="2"/>
  <c r="J200" i="2"/>
  <c r="J587" i="2"/>
  <c r="J555" i="2"/>
  <c r="J523" i="2"/>
  <c r="J491" i="2"/>
  <c r="J459" i="2"/>
  <c r="J427" i="2"/>
  <c r="J395" i="2"/>
  <c r="J363" i="2"/>
  <c r="J331" i="2"/>
  <c r="J330" i="2"/>
  <c r="J304" i="2"/>
  <c r="J302" i="2"/>
  <c r="J303" i="2"/>
  <c r="J469" i="2"/>
  <c r="J762" i="2"/>
  <c r="J682" i="2"/>
  <c r="J418" i="2"/>
  <c r="J386" i="2"/>
  <c r="J354" i="2"/>
  <c r="J296" i="2"/>
  <c r="J758" i="2"/>
  <c r="J408" i="2"/>
  <c r="J406" i="2"/>
  <c r="J407" i="2"/>
  <c r="J404" i="2"/>
  <c r="J723" i="2"/>
  <c r="J568" i="2"/>
  <c r="J567" i="2"/>
  <c r="J517" i="2"/>
  <c r="J209" i="2"/>
  <c r="J208" i="2"/>
  <c r="J20" i="2"/>
  <c r="J582" i="2"/>
  <c r="J581" i="2"/>
  <c r="J600" i="2"/>
  <c r="J599" i="2"/>
  <c r="J9" i="2"/>
  <c r="J910" i="2"/>
  <c r="J821" i="2"/>
  <c r="J820" i="2"/>
  <c r="J60" i="2"/>
  <c r="J281" i="2"/>
  <c r="J75" i="2"/>
  <c r="J334" i="2"/>
  <c r="J704" i="2"/>
  <c r="J280" i="2"/>
  <c r="J766" i="2"/>
  <c r="J860" i="2"/>
  <c r="J796" i="2"/>
  <c r="J617" i="2"/>
  <c r="J392" i="2"/>
  <c r="J390" i="2"/>
  <c r="J391" i="2"/>
  <c r="J819" i="2"/>
  <c r="J755" i="2"/>
  <c r="J754" i="2"/>
  <c r="J691" i="2"/>
  <c r="J757" i="2"/>
  <c r="J756" i="2"/>
  <c r="J432" i="2"/>
  <c r="J431" i="2"/>
  <c r="J94" i="2"/>
  <c r="J825" i="2"/>
  <c r="J703" i="2"/>
  <c r="J269" i="2"/>
  <c r="J268" i="2"/>
  <c r="J152" i="2"/>
  <c r="J151" i="2"/>
  <c r="J150" i="2"/>
  <c r="J129" i="2"/>
  <c r="J44" i="2"/>
  <c r="J865" i="2"/>
  <c r="J801" i="2"/>
  <c r="J737" i="2"/>
  <c r="J673" i="2"/>
  <c r="J289" i="2"/>
  <c r="J288" i="2"/>
  <c r="J611" i="2"/>
  <c r="J579" i="2"/>
  <c r="J547" i="2"/>
  <c r="J545" i="2"/>
  <c r="J515" i="2"/>
  <c r="J483" i="2"/>
  <c r="J479" i="2"/>
  <c r="J387" i="2"/>
  <c r="J672" i="2"/>
  <c r="J842" i="2"/>
  <c r="J730" i="2"/>
  <c r="J674" i="2"/>
  <c r="J410" i="2"/>
  <c r="J378" i="2"/>
  <c r="J222" i="2"/>
  <c r="J832" i="2"/>
  <c r="J359" i="2"/>
  <c r="J351" i="2"/>
  <c r="J851" i="2"/>
  <c r="J850" i="2"/>
  <c r="J769" i="2"/>
  <c r="J768" i="2"/>
  <c r="J499" i="2"/>
  <c r="J435" i="2"/>
  <c r="J433" i="2"/>
  <c r="J394" i="2"/>
  <c r="J488" i="2"/>
  <c r="J487" i="2"/>
  <c r="J271" i="2"/>
  <c r="J270" i="2"/>
  <c r="J207" i="2"/>
  <c r="J206" i="2"/>
  <c r="J175" i="2"/>
  <c r="J174" i="2"/>
  <c r="J63" i="2"/>
  <c r="J693" i="2"/>
  <c r="J692" i="2"/>
  <c r="J381" i="2"/>
  <c r="J336" i="2"/>
  <c r="J335" i="2"/>
  <c r="J34" i="2"/>
  <c r="J864" i="2"/>
  <c r="J549" i="2"/>
  <c r="J746" i="2"/>
  <c r="J780" i="2"/>
  <c r="J348" i="2"/>
  <c r="J867" i="2"/>
  <c r="J866" i="2"/>
  <c r="J803" i="2"/>
  <c r="J802" i="2"/>
  <c r="J739" i="2"/>
  <c r="J738" i="2"/>
  <c r="J632" i="2"/>
  <c r="J168" i="2"/>
  <c r="J167" i="2"/>
  <c r="J799" i="2"/>
  <c r="J798" i="2"/>
  <c r="J661" i="2"/>
  <c r="J660" i="2"/>
  <c r="J221" i="2"/>
  <c r="J220" i="2"/>
  <c r="J130" i="2"/>
  <c r="J118" i="2"/>
  <c r="J76" i="2"/>
  <c r="J33" i="2"/>
  <c r="J849" i="2"/>
  <c r="J848" i="2"/>
  <c r="J785" i="2"/>
  <c r="J721" i="2"/>
  <c r="J720" i="2"/>
  <c r="J657" i="2"/>
  <c r="J401" i="2"/>
  <c r="J400" i="2"/>
  <c r="J399" i="2"/>
  <c r="J398" i="2"/>
  <c r="J341" i="2"/>
  <c r="J340" i="2"/>
  <c r="J273" i="2"/>
  <c r="J507" i="2"/>
  <c r="J411" i="2"/>
  <c r="J379" i="2"/>
  <c r="J347" i="2"/>
  <c r="J416" i="2"/>
  <c r="J415" i="2"/>
  <c r="J414" i="2"/>
  <c r="J818" i="2"/>
  <c r="J402" i="2"/>
  <c r="J370" i="2"/>
  <c r="J225" i="2"/>
  <c r="J224" i="2"/>
  <c r="J149" i="2"/>
  <c r="J859" i="2"/>
  <c r="J552" i="2"/>
  <c r="J551" i="2"/>
  <c r="J663" i="2"/>
  <c r="J662" i="2"/>
  <c r="J631" i="2"/>
  <c r="J279" i="2"/>
  <c r="J278" i="2"/>
  <c r="J247" i="2"/>
  <c r="J246" i="2"/>
  <c r="J215" i="2"/>
  <c r="J214" i="2"/>
  <c r="J183" i="2"/>
  <c r="J182" i="2"/>
  <c r="J135" i="2"/>
  <c r="J103" i="2"/>
  <c r="J71" i="2"/>
  <c r="J39" i="2"/>
  <c r="J7" i="2"/>
  <c r="J747" i="2"/>
  <c r="J512" i="2"/>
  <c r="J511" i="2"/>
  <c r="J62" i="2"/>
  <c r="J653" i="2"/>
  <c r="J213" i="2"/>
  <c r="J622" i="2"/>
  <c r="J234" i="2"/>
  <c r="J202" i="2"/>
  <c r="J170" i="2"/>
  <c r="J256" i="2"/>
  <c r="J557" i="2"/>
  <c r="J854" i="2"/>
  <c r="J770" i="2"/>
  <c r="J668" i="2"/>
  <c r="J228" i="2"/>
  <c r="J24" i="2"/>
  <c r="J548" i="2"/>
  <c r="J534" i="2"/>
  <c r="J533" i="2"/>
  <c r="J502" i="2"/>
  <c r="J470" i="2"/>
  <c r="J438" i="2"/>
  <c r="J437" i="2"/>
  <c r="J106" i="2"/>
  <c r="J827" i="2"/>
  <c r="J826" i="2"/>
  <c r="J656" i="2"/>
  <c r="J153" i="2"/>
  <c r="J41" i="2"/>
  <c r="J767" i="2"/>
  <c r="J621" i="2"/>
  <c r="J277" i="2"/>
  <c r="J146" i="2"/>
  <c r="J742" i="2"/>
  <c r="J852" i="2"/>
  <c r="J318" i="2"/>
  <c r="J238" i="2"/>
  <c r="J306" i="2"/>
  <c r="J274" i="2"/>
  <c r="J257" i="2"/>
  <c r="J193" i="2"/>
  <c r="J53" i="2"/>
  <c r="J424" i="2"/>
  <c r="J423" i="2"/>
  <c r="J647" i="2"/>
  <c r="J295" i="2"/>
  <c r="J294" i="2"/>
  <c r="J263" i="2"/>
  <c r="J231" i="2"/>
  <c r="J230" i="2"/>
  <c r="J199" i="2"/>
  <c r="J198" i="2"/>
  <c r="J159" i="2"/>
  <c r="J119" i="2"/>
  <c r="J87" i="2"/>
  <c r="J55" i="2"/>
  <c r="J23" i="2"/>
  <c r="J69" i="2"/>
  <c r="J640" i="2"/>
  <c r="J148" i="2"/>
  <c r="J863" i="2"/>
  <c r="J862" i="2"/>
  <c r="J638" i="2"/>
  <c r="J574" i="2"/>
  <c r="J542" i="2"/>
  <c r="J541" i="2"/>
  <c r="J218" i="2"/>
  <c r="J376" i="2"/>
  <c r="J375" i="2"/>
  <c r="J374" i="2"/>
  <c r="J804" i="2"/>
  <c r="J453" i="2"/>
  <c r="J814" i="2"/>
  <c r="J722" i="2"/>
  <c r="J396" i="2"/>
  <c r="J324" i="2"/>
  <c r="J260" i="2"/>
  <c r="J196" i="2"/>
  <c r="J612" i="2"/>
  <c r="J484" i="2"/>
  <c r="J518" i="2"/>
  <c r="J486" i="2"/>
  <c r="J485" i="2"/>
  <c r="J454" i="2"/>
  <c r="J166" i="2"/>
  <c r="J26" i="2"/>
  <c r="J741" i="2"/>
  <c r="J528" i="2"/>
  <c r="J527" i="2"/>
  <c r="J100" i="2"/>
  <c r="J857" i="2"/>
  <c r="J856" i="2"/>
  <c r="J697" i="2"/>
  <c r="J696" i="2"/>
  <c r="J345" i="2"/>
  <c r="J342" i="2"/>
  <c r="J343" i="2"/>
  <c r="J189" i="2"/>
  <c r="J188" i="2"/>
  <c r="J109" i="2"/>
  <c r="J66" i="2"/>
  <c r="J13" i="2"/>
  <c r="J532" i="2"/>
  <c r="J874" i="2"/>
  <c r="J880" i="2"/>
  <c r="J901" i="2"/>
  <c r="J903" i="2"/>
  <c r="J913" i="2"/>
  <c r="J920" i="2"/>
  <c r="J839" i="2"/>
  <c r="J775" i="2"/>
  <c r="J774" i="2"/>
  <c r="J711" i="2"/>
  <c r="J710" i="2"/>
  <c r="J101" i="2"/>
  <c r="J592" i="2"/>
  <c r="J591" i="2"/>
  <c r="J116" i="2"/>
  <c r="J873" i="2"/>
  <c r="J872" i="2"/>
  <c r="J719" i="2"/>
  <c r="J373" i="2"/>
  <c r="J372" i="2"/>
  <c r="J205" i="2"/>
  <c r="J204" i="2"/>
  <c r="J141" i="2"/>
  <c r="J134" i="2"/>
  <c r="J92" i="2"/>
  <c r="J49" i="2"/>
  <c r="J409" i="2"/>
  <c r="J329" i="2"/>
  <c r="J327" i="2"/>
  <c r="J326" i="2"/>
  <c r="J265" i="2"/>
  <c r="J201" i="2"/>
  <c r="J877" i="2"/>
  <c r="J876" i="2"/>
  <c r="J648" i="2"/>
  <c r="J333" i="2"/>
  <c r="J907" i="2"/>
  <c r="J875" i="2"/>
  <c r="J643" i="2"/>
  <c r="J291" i="2"/>
  <c r="J259" i="2"/>
  <c r="J227" i="2"/>
  <c r="J195" i="2"/>
  <c r="J724" i="2"/>
  <c r="J605" i="2"/>
  <c r="J264" i="2"/>
  <c r="J328" i="2"/>
  <c r="J477" i="2"/>
  <c r="J338" i="2"/>
  <c r="J298" i="2"/>
  <c r="J266" i="2"/>
  <c r="J241" i="2"/>
  <c r="J177" i="2"/>
  <c r="J21" i="2"/>
  <c r="J616" i="2"/>
  <c r="J615" i="2"/>
  <c r="J671" i="2"/>
  <c r="J670" i="2"/>
  <c r="J639" i="2"/>
  <c r="J287" i="2"/>
  <c r="J286" i="2"/>
  <c r="J255" i="2"/>
  <c r="J254" i="2"/>
  <c r="J223" i="2"/>
  <c r="J191" i="2"/>
  <c r="J190" i="2"/>
  <c r="J143" i="2"/>
  <c r="J111" i="2"/>
  <c r="J79" i="2"/>
  <c r="J47" i="2"/>
  <c r="J15" i="2"/>
  <c r="J789" i="2"/>
  <c r="J788" i="2"/>
  <c r="J576" i="2"/>
  <c r="J105" i="2"/>
  <c r="J831" i="2"/>
  <c r="J261" i="2"/>
  <c r="J630" i="2"/>
  <c r="J598" i="2"/>
  <c r="J566" i="2"/>
  <c r="J565" i="2"/>
  <c r="J242" i="2"/>
  <c r="J210" i="2"/>
  <c r="J178" i="2"/>
  <c r="J320" i="2"/>
  <c r="J319" i="2"/>
  <c r="J597" i="2"/>
  <c r="J332" i="2"/>
  <c r="J794" i="2"/>
  <c r="J702" i="2"/>
  <c r="J380" i="2"/>
  <c r="J244" i="2"/>
  <c r="J180" i="2"/>
  <c r="J580" i="2"/>
  <c r="J452" i="2"/>
  <c r="J510" i="2"/>
  <c r="J446" i="2"/>
  <c r="J445" i="2"/>
  <c r="J144" i="2"/>
  <c r="J869" i="2"/>
  <c r="J472" i="2"/>
  <c r="J471" i="2"/>
  <c r="J73" i="2"/>
  <c r="J793" i="2"/>
  <c r="J669" i="2"/>
  <c r="J646" i="2"/>
  <c r="J98" i="2"/>
  <c r="J56" i="2"/>
  <c r="J628" i="2"/>
  <c r="J500" i="2"/>
  <c r="J902" i="2"/>
  <c r="J898" i="2"/>
  <c r="J921" i="2"/>
  <c r="J885" i="2"/>
  <c r="J895" i="2"/>
  <c r="J894" i="2"/>
  <c r="J889" i="2"/>
  <c r="J888" i="2"/>
  <c r="J904" i="2"/>
  <c r="J823" i="2"/>
  <c r="J822" i="2"/>
  <c r="J759" i="2"/>
  <c r="J695" i="2"/>
  <c r="J694" i="2"/>
  <c r="J64" i="2"/>
  <c r="J536" i="2"/>
  <c r="J84" i="2"/>
  <c r="J809" i="2"/>
  <c r="J687" i="2"/>
  <c r="J686" i="2"/>
  <c r="J337" i="2"/>
  <c r="J165" i="2"/>
  <c r="J120" i="2"/>
  <c r="J124" i="2"/>
  <c r="J81" i="2"/>
  <c r="J38" i="2"/>
  <c r="J665" i="2"/>
  <c r="J393" i="2"/>
  <c r="J313" i="2"/>
  <c r="J312" i="2"/>
  <c r="J311" i="2"/>
  <c r="J310" i="2"/>
  <c r="J249" i="2"/>
  <c r="J185" i="2"/>
  <c r="J117" i="2"/>
  <c r="J837" i="2"/>
  <c r="J584" i="2"/>
  <c r="J583" i="2"/>
  <c r="J916" i="2"/>
  <c r="J899" i="2"/>
  <c r="J667" i="2"/>
  <c r="J635" i="2"/>
  <c r="J283" i="2"/>
  <c r="J251" i="2"/>
  <c r="J219" i="2"/>
  <c r="J187" i="2"/>
  <c r="J714" i="2"/>
  <c r="J609" i="2"/>
  <c r="J449" i="2"/>
  <c r="J439" i="2"/>
  <c r="J782" i="2"/>
  <c r="J252" i="2"/>
  <c r="J718" i="2"/>
  <c r="J192" i="2"/>
  <c r="J535" i="2"/>
  <c r="J830" i="2"/>
  <c r="J575" i="2"/>
  <c r="J792" i="2"/>
  <c r="J45" i="2"/>
  <c r="J596" i="2"/>
  <c r="J468" i="2"/>
  <c r="J878" i="2"/>
  <c r="J882" i="2"/>
  <c r="J914" i="2"/>
  <c r="J887" i="2"/>
  <c r="J886" i="2"/>
  <c r="J918" i="2"/>
  <c r="J871" i="2"/>
  <c r="J870" i="2"/>
  <c r="J807" i="2"/>
  <c r="J806" i="2"/>
  <c r="J743" i="2"/>
  <c r="J679" i="2"/>
  <c r="J678" i="2"/>
  <c r="J32" i="2"/>
  <c r="J464" i="2"/>
  <c r="J52" i="2"/>
  <c r="J777" i="2"/>
  <c r="J776" i="2"/>
  <c r="J637" i="2"/>
  <c r="J293" i="2"/>
  <c r="J156" i="2"/>
  <c r="J70" i="2"/>
  <c r="J28" i="2"/>
  <c r="J649" i="2"/>
  <c r="J377" i="2"/>
  <c r="J297" i="2"/>
  <c r="J233" i="2"/>
  <c r="J232" i="2"/>
  <c r="J909" i="2"/>
  <c r="J74" i="2"/>
  <c r="J795" i="2"/>
  <c r="J520" i="2"/>
  <c r="J519" i="2"/>
  <c r="J891" i="2"/>
  <c r="J890" i="2"/>
  <c r="J659" i="2"/>
  <c r="J627" i="2"/>
  <c r="J275" i="2"/>
  <c r="J243" i="2"/>
  <c r="J211" i="2"/>
  <c r="J179" i="2"/>
  <c r="J147" i="2"/>
  <c r="J115" i="2"/>
  <c r="J83" i="2"/>
  <c r="J51" i="2"/>
  <c r="J19" i="2"/>
  <c r="J853" i="2"/>
  <c r="J608" i="2"/>
  <c r="J607" i="2"/>
  <c r="J126" i="2"/>
  <c r="J847" i="2"/>
  <c r="J846" i="2"/>
  <c r="J357" i="2"/>
  <c r="J356" i="2"/>
  <c r="J897" i="2"/>
  <c r="J634" i="2"/>
  <c r="J602" i="2"/>
  <c r="J570" i="2"/>
  <c r="J538" i="2"/>
  <c r="J506" i="2"/>
  <c r="J474" i="2"/>
  <c r="J442" i="2"/>
  <c r="J128" i="2"/>
  <c r="J843" i="2"/>
  <c r="J624" i="2"/>
  <c r="J908" i="2"/>
  <c r="J57" i="2"/>
  <c r="J745" i="2"/>
  <c r="J744" i="2"/>
  <c r="J421" i="2"/>
  <c r="J197" i="2"/>
  <c r="J114" i="2"/>
  <c r="J72" i="2"/>
  <c r="J29" i="2"/>
  <c r="J845" i="2"/>
  <c r="J781" i="2"/>
  <c r="J717" i="2"/>
  <c r="J636" i="2"/>
  <c r="J572" i="2"/>
  <c r="J508" i="2"/>
  <c r="J444" i="2"/>
  <c r="J912" i="2"/>
  <c r="J808" i="2"/>
  <c r="J422" i="2"/>
  <c r="J248" i="2"/>
  <c r="J463" i="2"/>
  <c r="J344" i="2"/>
  <c r="J78" i="2"/>
  <c r="J815" i="2"/>
  <c r="J301" i="2"/>
  <c r="J881" i="2"/>
  <c r="J626" i="2"/>
  <c r="J594" i="2"/>
  <c r="J562" i="2"/>
  <c r="J530" i="2"/>
  <c r="J498" i="2"/>
  <c r="J466" i="2"/>
  <c r="J434" i="2"/>
  <c r="J85" i="2"/>
  <c r="J763" i="2"/>
  <c r="J560" i="2"/>
  <c r="J137" i="2"/>
  <c r="J30" i="2"/>
  <c r="J713" i="2"/>
  <c r="J365" i="2"/>
  <c r="J922" i="2"/>
  <c r="J104" i="2"/>
  <c r="J61" i="2"/>
  <c r="J18" i="2"/>
  <c r="J829" i="2"/>
  <c r="J765" i="2"/>
  <c r="J701" i="2"/>
  <c r="J620" i="2"/>
  <c r="J556" i="2"/>
  <c r="J492" i="2"/>
  <c r="J428" i="2"/>
  <c r="J525" i="2"/>
  <c r="J497" i="2"/>
  <c r="J465" i="2"/>
  <c r="J593" i="2"/>
  <c r="J300" i="2"/>
  <c r="J163" i="2"/>
  <c r="J131" i="2"/>
  <c r="J99" i="2"/>
  <c r="J67" i="2"/>
  <c r="J35" i="2"/>
  <c r="J138" i="2"/>
  <c r="J773" i="2"/>
  <c r="J480" i="2"/>
  <c r="J46" i="2"/>
  <c r="J629" i="2"/>
  <c r="J237" i="2"/>
  <c r="J906" i="2"/>
  <c r="J618" i="2"/>
  <c r="J586" i="2"/>
  <c r="J554" i="2"/>
  <c r="J522" i="2"/>
  <c r="J490" i="2"/>
  <c r="J458" i="2"/>
  <c r="J426" i="2"/>
  <c r="J42" i="2"/>
  <c r="J725" i="2"/>
  <c r="J504" i="2"/>
  <c r="J110" i="2"/>
  <c r="J841" i="2"/>
  <c r="J681" i="2"/>
  <c r="J285" i="2"/>
  <c r="J162" i="2"/>
  <c r="J93" i="2"/>
  <c r="J50" i="2"/>
  <c r="J8" i="2"/>
  <c r="J813" i="2"/>
  <c r="J749" i="2"/>
  <c r="J685" i="2"/>
  <c r="J604" i="2"/>
  <c r="J540" i="2"/>
  <c r="J476" i="2"/>
  <c r="J349" i="2"/>
  <c r="J712" i="2"/>
  <c r="J529" i="2"/>
  <c r="J155" i="2"/>
  <c r="J123" i="2"/>
  <c r="J91" i="2"/>
  <c r="J59" i="2"/>
  <c r="J27" i="2"/>
  <c r="J90" i="2"/>
  <c r="J715" i="2"/>
  <c r="J405" i="2"/>
  <c r="J173" i="2"/>
  <c r="J650" i="2"/>
  <c r="J610" i="2"/>
  <c r="J578" i="2"/>
  <c r="J546" i="2"/>
  <c r="J514" i="2"/>
  <c r="J482" i="2"/>
  <c r="J450" i="2"/>
  <c r="J160" i="2"/>
  <c r="J16" i="2"/>
  <c r="J683" i="2"/>
  <c r="J440" i="2"/>
  <c r="J89" i="2"/>
  <c r="J783" i="2"/>
  <c r="J645" i="2"/>
  <c r="J253" i="2"/>
  <c r="J136" i="2"/>
  <c r="J82" i="2"/>
  <c r="J40" i="2"/>
  <c r="J861" i="2"/>
  <c r="J797" i="2"/>
  <c r="J733" i="2"/>
  <c r="J652" i="2"/>
  <c r="J588" i="2"/>
  <c r="J524" i="2"/>
  <c r="J460" i="2"/>
  <c r="J164" i="2"/>
  <c r="J577" i="2"/>
  <c r="J503" i="2"/>
  <c r="J284" i="2"/>
  <c r="J561" i="2"/>
  <c r="J559" i="2"/>
  <c r="J680" i="2"/>
  <c r="J481" i="2"/>
  <c r="J840" i="2"/>
  <c r="J172" i="2"/>
  <c r="J2" i="2"/>
  <c r="J4" i="2"/>
  <c r="J5" i="2"/>
  <c r="J3" i="2"/>
</calcChain>
</file>

<file path=xl/sharedStrings.xml><?xml version="1.0" encoding="utf-8"?>
<sst xmlns="http://schemas.openxmlformats.org/spreadsheetml/2006/main" count="160" uniqueCount="89">
  <si>
    <t>#Freq1(MHz)</t>
  </si>
  <si>
    <t>Freq2(MHz)</t>
  </si>
  <si>
    <t>2nd</t>
  </si>
  <si>
    <t>1st</t>
  </si>
  <si>
    <t>0th</t>
  </si>
  <si>
    <t>fitX</t>
  </si>
  <si>
    <t>fitY</t>
  </si>
  <si>
    <t>corX</t>
  </si>
  <si>
    <t>corY</t>
  </si>
  <si>
    <t>XX1</t>
  </si>
  <si>
    <t>XX2</t>
  </si>
  <si>
    <t>YY2</t>
  </si>
  <si>
    <t>YY1</t>
  </si>
  <si>
    <t>combined</t>
  </si>
  <si>
    <t>Velocity</t>
  </si>
  <si>
    <t>smoothed</t>
  </si>
  <si>
    <t>#</t>
  </si>
  <si>
    <t>FILENAME=Skynet_60747_ngc5457_AMT_131080_81082.A.onoff.cal.txt</t>
  </si>
  <si>
    <t>BASENAME=Skynet_60747_ngc5457_AMT_131080_81082</t>
  </si>
  <si>
    <t>CONTROL=SKYNET</t>
  </si>
  <si>
    <t>PROJCODE=Skynet_60747_ngc5457_AMT_131080</t>
  </si>
  <si>
    <t>DATAROOT=/raid/scratch/cyborg/SkynetData</t>
  </si>
  <si>
    <t>DATADIR=/raid/scratch/cyborg</t>
  </si>
  <si>
    <t>DATADIR2=/raid/scratch/cyborg/SkynetData/Skynet_60747_ngc5457_AMT_131080</t>
  </si>
  <si>
    <t>SCANNAME=2025_01_28_20</t>
  </si>
  <si>
    <t>SRC_NAME=ngc5457_AMT</t>
  </si>
  <si>
    <t>OBSERVER=socamrad_21318</t>
  </si>
  <si>
    <t>DATE_OBS=2025-03-13T12:40:09.000</t>
  </si>
  <si>
    <t>OBSID=131080</t>
  </si>
  <si>
    <t>SCANNUM=81082</t>
  </si>
  <si>
    <t>MJD=60747.5278819</t>
  </si>
  <si>
    <t>UTC=45609</t>
  </si>
  <si>
    <t>SCANTYPE=onoff</t>
  </si>
  <si>
    <t>DATAMODE=HIRES</t>
  </si>
  <si>
    <t>RECEIVER=Rx1_2</t>
  </si>
  <si>
    <t>OBSFREQ=1395.0000</t>
  </si>
  <si>
    <t>Actual_FREQ1=1420.4100,</t>
  </si>
  <si>
    <t>Actual_FREQ2=1420.4100</t>
  </si>
  <si>
    <t>LO1Tuning=6870.4100</t>
  </si>
  <si>
    <t>RFFILTER=1355_1435</t>
  </si>
  <si>
    <t>OBSBW=-15.6250</t>
  </si>
  <si>
    <t>EFFBANDW=15.6250</t>
  </si>
  <si>
    <t>NCHAN=1024</t>
  </si>
  <si>
    <t>STARTCHAN=51</t>
  </si>
  <si>
    <t>STOPCHAN=972</t>
  </si>
  <si>
    <t>TINT=1.0737</t>
  </si>
  <si>
    <t>TBIN=0.00419430</t>
  </si>
  <si>
    <t>ACCLEN=2048</t>
  </si>
  <si>
    <t>DURATION=146.03</t>
  </si>
  <si>
    <t>EXPOSURE=50.47</t>
  </si>
  <si>
    <t>FOCUS=37.115</t>
  </si>
  <si>
    <t>RA,DEC=14:03:23.94,</t>
  </si>
  <si>
    <t>RA(deg)=212.03928</t>
  </si>
  <si>
    <t>DEC(deg)=55.06766</t>
  </si>
  <si>
    <t>WIDTH(deg)=1.4876x1.5124</t>
  </si>
  <si>
    <t>AZIM(deg)=313.3251</t>
  </si>
  <si>
    <t>ELEV(deg)=41.5662</t>
  </si>
  <si>
    <t>COORDREF=RA_DEC_</t>
  </si>
  <si>
    <t>HREF=210.8025</t>
  </si>
  <si>
    <t>VREF=54.3488</t>
  </si>
  <si>
    <t>RADESYS=FK5</t>
  </si>
  <si>
    <t>OFFSYS=AZEL</t>
  </si>
  <si>
    <t>EQUINOX=2000.00</t>
  </si>
  <si>
    <t>IFATTENS=10.00,</t>
  </si>
  <si>
    <t>BALANCELEV=1.200</t>
  </si>
  <si>
    <t>POWER_XLYR=[1.66,</t>
  </si>
  <si>
    <t>1.12]</t>
  </si>
  <si>
    <t>VELDEF=RADI-OBS</t>
  </si>
  <si>
    <t>VELOCITY=0.000</t>
  </si>
  <si>
    <t>NPOL=2</t>
  </si>
  <si>
    <t>POLMODE=Linear</t>
  </si>
  <si>
    <t>POLTYPE=XXYY</t>
  </si>
  <si>
    <t>WARNING=None</t>
  </si>
  <si>
    <t>NOISECAL=HI</t>
  </si>
  <si>
    <t>PRECAL=5</t>
  </si>
  <si>
    <t>POSTCAL=5</t>
  </si>
  <si>
    <t>CRYOTEMP=293</t>
  </si>
  <si>
    <t>BOXTEMP=28</t>
  </si>
  <si>
    <t>TSYS=XX1:493.52,</t>
  </si>
  <si>
    <t>YY1:522.57</t>
  </si>
  <si>
    <t>TSYS=XX2:488.44,</t>
  </si>
  <si>
    <t>YY2:525.76</t>
  </si>
  <si>
    <t>TCAL=XX1:9.17,</t>
  </si>
  <si>
    <t>YY1:10.07</t>
  </si>
  <si>
    <t>TCAL=XX2:9.17,</t>
  </si>
  <si>
    <t>YY2:10.07</t>
  </si>
  <si>
    <t>Calibrated</t>
  </si>
  <si>
    <t>spectra:</t>
  </si>
  <si>
    <t>Tsys*(ON-OFF)/OFF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</si>
</sst>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4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NGC5457 H1 Spectrum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987193908453742E-2"/>
          <c:y val="0.1038935574229692"/>
          <c:w val="0.89700181708055726"/>
          <c:h val="0.76727342905666207"/>
        </c:manualLayout>
      </c:layout>
      <c:scatterChart>
        <c:scatterStyle val="smoothMarker"/>
        <c:varyColors val="0"/>
        <c:ser>
          <c:idx val="5"/>
          <c:order val="7"/>
          <c:tx>
            <c:strRef>
              <c:f>'NGC5457 analysis'!$J$1</c:f>
              <c:strCache>
                <c:ptCount val="1"/>
                <c:pt idx="0">
                  <c:v>smoothed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'NGC5457 analysis'!$B$2:$B$922</c:f>
              <c:numCache>
                <c:formatCode>General</c:formatCode>
                <c:ptCount val="921"/>
                <c:pt idx="0">
                  <c:v>-1479.2100819625898</c:v>
                </c:pt>
                <c:pt idx="1">
                  <c:v>-1476.0187308505479</c:v>
                </c:pt>
                <c:pt idx="2">
                  <c:v>-1472.8273115032221</c:v>
                </c:pt>
                <c:pt idx="3">
                  <c:v>-1469.63791534801</c:v>
                </c:pt>
                <c:pt idx="4">
                  <c:v>-1466.4463595681855</c:v>
                </c:pt>
                <c:pt idx="5">
                  <c:v>-1463.2547355464487</c:v>
                </c:pt>
                <c:pt idx="6">
                  <c:v>-1460.0630432806684</c:v>
                </c:pt>
                <c:pt idx="7">
                  <c:v>-1456.8712827685792</c:v>
                </c:pt>
                <c:pt idx="8">
                  <c:v>-1453.6794540080832</c:v>
                </c:pt>
                <c:pt idx="9">
                  <c:v>-1450.4875569969822</c:v>
                </c:pt>
                <c:pt idx="10">
                  <c:v>-1447.2955917329778</c:v>
                </c:pt>
                <c:pt idx="11">
                  <c:v>-1444.1056500014149</c:v>
                </c:pt>
                <c:pt idx="12">
                  <c:v>-1440.9135482699398</c:v>
                </c:pt>
                <c:pt idx="13">
                  <c:v>-1437.7213782790666</c:v>
                </c:pt>
                <c:pt idx="14">
                  <c:v>-1434.5291400265969</c:v>
                </c:pt>
                <c:pt idx="15">
                  <c:v>-1431.3368335103994</c:v>
                </c:pt>
                <c:pt idx="16">
                  <c:v>-1428.1444587282422</c:v>
                </c:pt>
                <c:pt idx="17">
                  <c:v>-1424.9520156778606</c:v>
                </c:pt>
                <c:pt idx="18">
                  <c:v>-1421.7595043571896</c:v>
                </c:pt>
                <c:pt idx="19">
                  <c:v>-1418.5669247639644</c:v>
                </c:pt>
                <c:pt idx="20">
                  <c:v>-1415.376369086041</c:v>
                </c:pt>
                <c:pt idx="21">
                  <c:v>-1412.1836529859099</c:v>
                </c:pt>
                <c:pt idx="22">
                  <c:v>-1408.9908686066965</c:v>
                </c:pt>
                <c:pt idx="23">
                  <c:v>-1405.7980159462359</c:v>
                </c:pt>
                <c:pt idx="24">
                  <c:v>-1402.6050950021963</c:v>
                </c:pt>
                <c:pt idx="25">
                  <c:v>-1399.4121057725461</c:v>
                </c:pt>
                <c:pt idx="26">
                  <c:v>-1396.2190482549875</c:v>
                </c:pt>
                <c:pt idx="27">
                  <c:v>-1393.0259224474216</c:v>
                </c:pt>
                <c:pt idx="28">
                  <c:v>-1389.8348208955524</c:v>
                </c:pt>
                <c:pt idx="29">
                  <c:v>-1386.6415585460422</c:v>
                </c:pt>
                <c:pt idx="30">
                  <c:v>-1383.4482278999305</c:v>
                </c:pt>
                <c:pt idx="31">
                  <c:v>-1380.254828954952</c:v>
                </c:pt>
                <c:pt idx="32">
                  <c:v>-1377.0613617089755</c:v>
                </c:pt>
                <c:pt idx="33">
                  <c:v>-1373.8678261598025</c:v>
                </c:pt>
                <c:pt idx="34">
                  <c:v>-1370.6742223052349</c:v>
                </c:pt>
                <c:pt idx="35">
                  <c:v>-1367.4805501430742</c:v>
                </c:pt>
                <c:pt idx="36">
                  <c:v>-1364.2889025772042</c:v>
                </c:pt>
                <c:pt idx="37">
                  <c:v>-1361.0950938380938</c:v>
                </c:pt>
                <c:pt idx="38">
                  <c:v>-1357.9012167847959</c:v>
                </c:pt>
                <c:pt idx="39">
                  <c:v>-1354.7072714152121</c:v>
                </c:pt>
                <c:pt idx="40">
                  <c:v>-1351.5132577270106</c:v>
                </c:pt>
                <c:pt idx="41">
                  <c:v>-1348.3191757181269</c:v>
                </c:pt>
                <c:pt idx="42">
                  <c:v>-1345.1250253862956</c:v>
                </c:pt>
                <c:pt idx="43">
                  <c:v>-1341.9308067293855</c:v>
                </c:pt>
                <c:pt idx="44">
                  <c:v>-1338.7386130093271</c:v>
                </c:pt>
                <c:pt idx="45">
                  <c:v>-1335.5442577403287</c:v>
                </c:pt>
                <c:pt idx="46">
                  <c:v>-1332.3498341396901</c:v>
                </c:pt>
                <c:pt idx="47">
                  <c:v>-1329.1553422051127</c:v>
                </c:pt>
                <c:pt idx="48">
                  <c:v>-1325.9607819344988</c:v>
                </c:pt>
                <c:pt idx="49">
                  <c:v>-1322.766153325583</c:v>
                </c:pt>
                <c:pt idx="50">
                  <c:v>-1319.571456376234</c:v>
                </c:pt>
                <c:pt idx="51">
                  <c:v>-1316.3766910841869</c:v>
                </c:pt>
                <c:pt idx="52">
                  <c:v>-1313.181857447343</c:v>
                </c:pt>
                <c:pt idx="53">
                  <c:v>-1309.9890491306444</c:v>
                </c:pt>
                <c:pt idx="54">
                  <c:v>-1306.7940788422773</c:v>
                </c:pt>
                <c:pt idx="55">
                  <c:v>-1303.5990402025188</c:v>
                </c:pt>
                <c:pt idx="56">
                  <c:v>-1300.4039332090711</c:v>
                </c:pt>
                <c:pt idx="57">
                  <c:v>-1297.2087578599023</c:v>
                </c:pt>
                <c:pt idx="58">
                  <c:v>-1294.0135141526478</c:v>
                </c:pt>
                <c:pt idx="59">
                  <c:v>-1290.8182020852421</c:v>
                </c:pt>
                <c:pt idx="60">
                  <c:v>-1287.6228216553875</c:v>
                </c:pt>
                <c:pt idx="61">
                  <c:v>-1284.4294668865052</c:v>
                </c:pt>
                <c:pt idx="62">
                  <c:v>-1281.2339497701553</c:v>
                </c:pt>
                <c:pt idx="63">
                  <c:v>-1278.0383642847614</c:v>
                </c:pt>
                <c:pt idx="64">
                  <c:v>-1274.8427104282257</c:v>
                </c:pt>
                <c:pt idx="65">
                  <c:v>-1271.6469881982828</c:v>
                </c:pt>
                <c:pt idx="66">
                  <c:v>-1268.4511975928681</c:v>
                </c:pt>
                <c:pt idx="67">
                  <c:v>-1265.2553386096165</c:v>
                </c:pt>
                <c:pt idx="68">
                  <c:v>-1262.0594112464635</c:v>
                </c:pt>
                <c:pt idx="69">
                  <c:v>-1258.8655098851432</c:v>
                </c:pt>
                <c:pt idx="70">
                  <c:v>-1255.669445800256</c:v>
                </c:pt>
                <c:pt idx="71">
                  <c:v>-1252.473313328939</c:v>
                </c:pt>
                <c:pt idx="72">
                  <c:v>-1249.2771124688272</c:v>
                </c:pt>
                <c:pt idx="73">
                  <c:v>-1246.0808432178228</c:v>
                </c:pt>
                <c:pt idx="74">
                  <c:v>-1242.8845055736604</c:v>
                </c:pt>
                <c:pt idx="75">
                  <c:v>-1239.6880995342419</c:v>
                </c:pt>
                <c:pt idx="76">
                  <c:v>-1236.4916250973356</c:v>
                </c:pt>
                <c:pt idx="77">
                  <c:v>-1233.2950822606438</c:v>
                </c:pt>
                <c:pt idx="78">
                  <c:v>-1230.1005658094443</c:v>
                </c:pt>
                <c:pt idx="79">
                  <c:v>-1226.9038862115833</c:v>
                </c:pt>
                <c:pt idx="80">
                  <c:v>-1223.7071382075083</c:v>
                </c:pt>
                <c:pt idx="81">
                  <c:v>-1220.5103217949209</c:v>
                </c:pt>
                <c:pt idx="82">
                  <c:v>-1217.3134369716897</c:v>
                </c:pt>
                <c:pt idx="83">
                  <c:v>-1214.11648373555</c:v>
                </c:pt>
                <c:pt idx="84">
                  <c:v>-1210.9194620843366</c:v>
                </c:pt>
                <c:pt idx="85">
                  <c:v>-1207.7223720158847</c:v>
                </c:pt>
                <c:pt idx="86">
                  <c:v>-1204.5273086738196</c:v>
                </c:pt>
                <c:pt idx="87">
                  <c:v>-1201.3300818090934</c:v>
                </c:pt>
                <c:pt idx="88">
                  <c:v>-1198.1327865204671</c:v>
                </c:pt>
                <c:pt idx="89">
                  <c:v>-1194.9354228058096</c:v>
                </c:pt>
                <c:pt idx="90">
                  <c:v>-1191.7379906628889</c:v>
                </c:pt>
                <c:pt idx="91">
                  <c:v>-1188.5404900895403</c:v>
                </c:pt>
                <c:pt idx="92">
                  <c:v>-1185.3429210835652</c:v>
                </c:pt>
                <c:pt idx="93">
                  <c:v>-1182.1452836426993</c:v>
                </c:pt>
                <c:pt idx="94">
                  <c:v>-1178.9496732694804</c:v>
                </c:pt>
                <c:pt idx="95">
                  <c:v>-1175.7518989972016</c:v>
                </c:pt>
                <c:pt idx="96">
                  <c:v>-1172.5540562835367</c:v>
                </c:pt>
                <c:pt idx="97">
                  <c:v>-1169.3561451262212</c:v>
                </c:pt>
                <c:pt idx="98">
                  <c:v>-1166.1581655230902</c:v>
                </c:pt>
                <c:pt idx="99">
                  <c:v>-1162.9601174719783</c:v>
                </c:pt>
                <c:pt idx="100">
                  <c:v>-1159.7620009705879</c:v>
                </c:pt>
                <c:pt idx="101">
                  <c:v>-1156.5638160168201</c:v>
                </c:pt>
                <c:pt idx="102">
                  <c:v>-1153.3676584718266</c:v>
                </c:pt>
                <c:pt idx="103">
                  <c:v>-1150.1693366515076</c:v>
                </c:pt>
                <c:pt idx="104">
                  <c:v>-1146.9709463721167</c:v>
                </c:pt>
                <c:pt idx="105">
                  <c:v>-1143.7724876315892</c:v>
                </c:pt>
                <c:pt idx="106">
                  <c:v>-1140.5739604276266</c:v>
                </c:pt>
                <c:pt idx="107">
                  <c:v>-1137.3753647580309</c:v>
                </c:pt>
                <c:pt idx="108">
                  <c:v>-1134.1767006207037</c:v>
                </c:pt>
                <c:pt idx="109">
                  <c:v>-1130.9779680133136</c:v>
                </c:pt>
                <c:pt idx="110">
                  <c:v>-1127.7791669337623</c:v>
                </c:pt>
                <c:pt idx="111">
                  <c:v>-1124.5823936469778</c:v>
                </c:pt>
                <c:pt idx="112">
                  <c:v>-1121.3834556613401</c:v>
                </c:pt>
                <c:pt idx="113">
                  <c:v>-1118.1844491968795</c:v>
                </c:pt>
                <c:pt idx="114">
                  <c:v>-1114.9853742513983</c:v>
                </c:pt>
                <c:pt idx="115">
                  <c:v>-1111.7862308227643</c:v>
                </c:pt>
                <c:pt idx="116">
                  <c:v>-1108.58701890868</c:v>
                </c:pt>
                <c:pt idx="117">
                  <c:v>-1105.3877385070798</c:v>
                </c:pt>
                <c:pt idx="118">
                  <c:v>-1102.1883896156326</c:v>
                </c:pt>
                <c:pt idx="119">
                  <c:v>-1098.9910688584791</c:v>
                </c:pt>
                <c:pt idx="120">
                  <c:v>-1095.7915830258069</c:v>
                </c:pt>
                <c:pt idx="121">
                  <c:v>-1092.5920286966928</c:v>
                </c:pt>
                <c:pt idx="122">
                  <c:v>-1089.3924058690386</c:v>
                </c:pt>
                <c:pt idx="123">
                  <c:v>-1086.1927145405459</c:v>
                </c:pt>
                <c:pt idx="124">
                  <c:v>-1082.9929547091167</c:v>
                </c:pt>
                <c:pt idx="125">
                  <c:v>-1079.7931263724859</c:v>
                </c:pt>
                <c:pt idx="126">
                  <c:v>-1076.5932295284886</c:v>
                </c:pt>
                <c:pt idx="127">
                  <c:v>-1073.3953611602453</c:v>
                </c:pt>
                <c:pt idx="128">
                  <c:v>-1070.1953273397512</c:v>
                </c:pt>
                <c:pt idx="129">
                  <c:v>-1066.9952250052961</c:v>
                </c:pt>
                <c:pt idx="130">
                  <c:v>-1063.7950541546481</c:v>
                </c:pt>
                <c:pt idx="131">
                  <c:v>-1060.5948147856425</c:v>
                </c:pt>
                <c:pt idx="132">
                  <c:v>-1057.3945068960145</c:v>
                </c:pt>
                <c:pt idx="133">
                  <c:v>-1054.1941304836323</c:v>
                </c:pt>
                <c:pt idx="134">
                  <c:v>-1050.9936855462311</c:v>
                </c:pt>
                <c:pt idx="135">
                  <c:v>-1047.7952694261771</c:v>
                </c:pt>
                <c:pt idx="136">
                  <c:v>-1044.5946874771405</c:v>
                </c:pt>
                <c:pt idx="137">
                  <c:v>-1041.3940369964903</c:v>
                </c:pt>
                <c:pt idx="138">
                  <c:v>-1038.1933179820946</c:v>
                </c:pt>
                <c:pt idx="139">
                  <c:v>-1034.9925304316887</c:v>
                </c:pt>
                <c:pt idx="140">
                  <c:v>-1031.7916743431076</c:v>
                </c:pt>
                <c:pt idx="141">
                  <c:v>-1028.5907497140868</c:v>
                </c:pt>
                <c:pt idx="142">
                  <c:v>-1025.3897565425275</c:v>
                </c:pt>
                <c:pt idx="143">
                  <c:v>-1022.1886948261316</c:v>
                </c:pt>
                <c:pt idx="144">
                  <c:v>-1018.9896623114425</c:v>
                </c:pt>
                <c:pt idx="145">
                  <c:v>-1015.788463543843</c:v>
                </c:pt>
                <c:pt idx="146">
                  <c:v>-1012.5871962247456</c:v>
                </c:pt>
                <c:pt idx="147">
                  <c:v>-1009.3858603521188</c:v>
                </c:pt>
                <c:pt idx="148">
                  <c:v>-1006.184455923631</c:v>
                </c:pt>
                <c:pt idx="149">
                  <c:v>-1002.9829829372172</c:v>
                </c:pt>
                <c:pt idx="150">
                  <c:v>-999.78144139051267</c:v>
                </c:pt>
                <c:pt idx="151">
                  <c:v>-996.57983128145224</c:v>
                </c:pt>
                <c:pt idx="152">
                  <c:v>-993.38025071585844</c:v>
                </c:pt>
                <c:pt idx="153">
                  <c:v>-990.17850352025596</c:v>
                </c:pt>
                <c:pt idx="154">
                  <c:v>-986.97668775570287</c:v>
                </c:pt>
                <c:pt idx="155">
                  <c:v>-983.77480341986791</c:v>
                </c:pt>
                <c:pt idx="156">
                  <c:v>-980.57285051065253</c:v>
                </c:pt>
                <c:pt idx="157">
                  <c:v>-977.37082902579209</c:v>
                </c:pt>
                <c:pt idx="158">
                  <c:v>-974.16873896312154</c:v>
                </c:pt>
                <c:pt idx="159">
                  <c:v>-970.96658032044263</c:v>
                </c:pt>
                <c:pt idx="160">
                  <c:v>-967.76645156302357</c:v>
                </c:pt>
                <c:pt idx="161">
                  <c:v>-964.56415579859731</c:v>
                </c:pt>
                <c:pt idx="162">
                  <c:v>-961.36179144750145</c:v>
                </c:pt>
                <c:pt idx="163">
                  <c:v>-958.15935850760422</c:v>
                </c:pt>
                <c:pt idx="164">
                  <c:v>-954.95685697660758</c:v>
                </c:pt>
                <c:pt idx="165">
                  <c:v>-951.75428685241309</c:v>
                </c:pt>
                <c:pt idx="166">
                  <c:v>-948.5516481327561</c:v>
                </c:pt>
                <c:pt idx="167">
                  <c:v>-945.34894081540472</c:v>
                </c:pt>
                <c:pt idx="168">
                  <c:v>-942.1482637253398</c:v>
                </c:pt>
                <c:pt idx="169">
                  <c:v>-938.94541925103601</c:v>
                </c:pt>
                <c:pt idx="170">
                  <c:v>-935.74250617247662</c:v>
                </c:pt>
                <c:pt idx="171">
                  <c:v>-932.53952448739687</c:v>
                </c:pt>
                <c:pt idx="172">
                  <c:v>-929.33647419369822</c:v>
                </c:pt>
                <c:pt idx="173">
                  <c:v>-926.13335528911603</c:v>
                </c:pt>
                <c:pt idx="174">
                  <c:v>-922.93016777141861</c:v>
                </c:pt>
                <c:pt idx="175">
                  <c:v>-919.72691163847435</c:v>
                </c:pt>
                <c:pt idx="176">
                  <c:v>-916.52358688795175</c:v>
                </c:pt>
                <c:pt idx="177">
                  <c:v>-913.32229274954102</c:v>
                </c:pt>
                <c:pt idx="178">
                  <c:v>-910.11883080243103</c:v>
                </c:pt>
                <c:pt idx="179">
                  <c:v>-906.9153002312147</c:v>
                </c:pt>
                <c:pt idx="180">
                  <c:v>-903.71170103366035</c:v>
                </c:pt>
                <c:pt idx="181">
                  <c:v>-900.50803320763646</c:v>
                </c:pt>
                <c:pt idx="182">
                  <c:v>-897.30429675087817</c:v>
                </c:pt>
                <c:pt idx="183">
                  <c:v>-894.10049166115391</c:v>
                </c:pt>
                <c:pt idx="184">
                  <c:v>-890.89661793633206</c:v>
                </c:pt>
                <c:pt idx="185">
                  <c:v>-887.69477516564837</c:v>
                </c:pt>
                <c:pt idx="186">
                  <c:v>-884.4907642089006</c:v>
                </c:pt>
                <c:pt idx="187">
                  <c:v>-881.28668461039399</c:v>
                </c:pt>
                <c:pt idx="188">
                  <c:v>-878.08253636793006</c:v>
                </c:pt>
                <c:pt idx="189">
                  <c:v>-874.8783194793441</c:v>
                </c:pt>
                <c:pt idx="190">
                  <c:v>-871.67403394233793</c:v>
                </c:pt>
                <c:pt idx="191">
                  <c:v>-868.46967975477969</c:v>
                </c:pt>
                <c:pt idx="192">
                  <c:v>-865.26525691443817</c:v>
                </c:pt>
                <c:pt idx="193">
                  <c:v>-862.06286537049425</c:v>
                </c:pt>
                <c:pt idx="194">
                  <c:v>-858.8583052629217</c:v>
                </c:pt>
                <c:pt idx="195">
                  <c:v>-855.65367649600432</c:v>
                </c:pt>
                <c:pt idx="196">
                  <c:v>-852.44897906751044</c:v>
                </c:pt>
                <c:pt idx="197">
                  <c:v>-849.24421297510878</c:v>
                </c:pt>
                <c:pt idx="198">
                  <c:v>-846.03937821676743</c:v>
                </c:pt>
                <c:pt idx="199">
                  <c:v>-842.83447479015501</c:v>
                </c:pt>
                <c:pt idx="200">
                  <c:v>-839.62950269314001</c:v>
                </c:pt>
                <c:pt idx="201">
                  <c:v>-836.42656223478218</c:v>
                </c:pt>
                <c:pt idx="202">
                  <c:v>-833.22145283529767</c:v>
                </c:pt>
                <c:pt idx="203">
                  <c:v>-830.0162747587492</c:v>
                </c:pt>
                <c:pt idx="204">
                  <c:v>-826.81102800290512</c:v>
                </c:pt>
                <c:pt idx="205">
                  <c:v>-823.60571256563378</c:v>
                </c:pt>
                <c:pt idx="206">
                  <c:v>-820.40032844463701</c:v>
                </c:pt>
                <c:pt idx="207">
                  <c:v>-817.19487563778341</c:v>
                </c:pt>
                <c:pt idx="208">
                  <c:v>-813.98935414280777</c:v>
                </c:pt>
                <c:pt idx="209">
                  <c:v>-810.78376395761211</c:v>
                </c:pt>
                <c:pt idx="210">
                  <c:v>-807.58020579626555</c:v>
                </c:pt>
                <c:pt idx="211">
                  <c:v>-804.37447826876564</c:v>
                </c:pt>
                <c:pt idx="212">
                  <c:v>-801.16868204441744</c:v>
                </c:pt>
                <c:pt idx="213">
                  <c:v>-797.96281712092298</c:v>
                </c:pt>
                <c:pt idx="214">
                  <c:v>-794.7568834960839</c:v>
                </c:pt>
                <c:pt idx="215">
                  <c:v>-791.55088116770185</c:v>
                </c:pt>
                <c:pt idx="216">
                  <c:v>-788.34481013357879</c:v>
                </c:pt>
                <c:pt idx="217">
                  <c:v>-785.13867039144975</c:v>
                </c:pt>
                <c:pt idx="218">
                  <c:v>-781.93456301572928</c:v>
                </c:pt>
                <c:pt idx="219">
                  <c:v>-778.72828589612425</c:v>
                </c:pt>
                <c:pt idx="220">
                  <c:v>-775.52194006188518</c:v>
                </c:pt>
                <c:pt idx="221">
                  <c:v>-772.31552551088043</c:v>
                </c:pt>
                <c:pt idx="222">
                  <c:v>-769.10904224084527</c:v>
                </c:pt>
                <c:pt idx="223">
                  <c:v>-765.90249024961474</c:v>
                </c:pt>
                <c:pt idx="224">
                  <c:v>-762.69586953492399</c:v>
                </c:pt>
                <c:pt idx="225">
                  <c:v>-759.48918009467457</c:v>
                </c:pt>
                <c:pt idx="226">
                  <c:v>-756.28452336329315</c:v>
                </c:pt>
                <c:pt idx="227">
                  <c:v>-753.07769651012939</c:v>
                </c:pt>
                <c:pt idx="228">
                  <c:v>-749.87080092474571</c:v>
                </c:pt>
                <c:pt idx="229">
                  <c:v>-746.66383660484394</c:v>
                </c:pt>
                <c:pt idx="230">
                  <c:v>-743.45680354829244</c:v>
                </c:pt>
                <c:pt idx="231">
                  <c:v>-740.24970175279316</c:v>
                </c:pt>
                <c:pt idx="232">
                  <c:v>-737.04253121628096</c:v>
                </c:pt>
                <c:pt idx="233">
                  <c:v>-733.83529193635775</c:v>
                </c:pt>
                <c:pt idx="234">
                  <c:v>-730.63008570809495</c:v>
                </c:pt>
                <c:pt idx="235">
                  <c:v>-727.42270898005222</c:v>
                </c:pt>
                <c:pt idx="236">
                  <c:v>-724.21526350200384</c:v>
                </c:pt>
                <c:pt idx="237">
                  <c:v>-721.00774927185137</c:v>
                </c:pt>
                <c:pt idx="238">
                  <c:v>-717.80016628733017</c:v>
                </c:pt>
                <c:pt idx="239">
                  <c:v>-714.59251454624177</c:v>
                </c:pt>
                <c:pt idx="240">
                  <c:v>-711.38479404632142</c:v>
                </c:pt>
                <c:pt idx="241">
                  <c:v>-708.17700478547079</c:v>
                </c:pt>
                <c:pt idx="242">
                  <c:v>-704.96914676142501</c:v>
                </c:pt>
                <c:pt idx="243">
                  <c:v>-701.76332217446452</c:v>
                </c:pt>
                <c:pt idx="244">
                  <c:v>-698.55532666243118</c:v>
                </c:pt>
                <c:pt idx="245">
                  <c:v>-695.34726238050791</c:v>
                </c:pt>
                <c:pt idx="246">
                  <c:v>-692.13912932659662</c:v>
                </c:pt>
                <c:pt idx="247">
                  <c:v>-688.93092749836569</c:v>
                </c:pt>
                <c:pt idx="248">
                  <c:v>-685.72265689371693</c:v>
                </c:pt>
                <c:pt idx="249">
                  <c:v>-682.51431751038535</c:v>
                </c:pt>
                <c:pt idx="250">
                  <c:v>-679.3059093461062</c:v>
                </c:pt>
                <c:pt idx="251">
                  <c:v>-676.09953496187143</c:v>
                </c:pt>
                <c:pt idx="252">
                  <c:v>-672.89098927423299</c:v>
                </c:pt>
                <c:pt idx="253">
                  <c:v>-669.68237479911875</c:v>
                </c:pt>
                <c:pt idx="254">
                  <c:v>-666.47369153423062</c:v>
                </c:pt>
                <c:pt idx="255">
                  <c:v>-663.26493947740369</c:v>
                </c:pt>
                <c:pt idx="256">
                  <c:v>-660.0561186264398</c:v>
                </c:pt>
                <c:pt idx="257">
                  <c:v>-656.84722897904055</c:v>
                </c:pt>
                <c:pt idx="258">
                  <c:v>-653.63827053310786</c:v>
                </c:pt>
                <c:pt idx="259">
                  <c:v>-650.43134621004526</c:v>
                </c:pt>
                <c:pt idx="260">
                  <c:v>-647.22225020534813</c:v>
                </c:pt>
                <c:pt idx="261">
                  <c:v>-644.01308539542288</c:v>
                </c:pt>
                <c:pt idx="262">
                  <c:v>-640.80385177807125</c:v>
                </c:pt>
                <c:pt idx="263">
                  <c:v>-637.59454935102826</c:v>
                </c:pt>
                <c:pt idx="264">
                  <c:v>-634.38517811216229</c:v>
                </c:pt>
                <c:pt idx="265">
                  <c:v>-631.17573805924201</c:v>
                </c:pt>
                <c:pt idx="266">
                  <c:v>-627.96622918993569</c:v>
                </c:pt>
                <c:pt idx="267">
                  <c:v>-624.75875478665841</c:v>
                </c:pt>
                <c:pt idx="268">
                  <c:v>-621.54910832324936</c:v>
                </c:pt>
                <c:pt idx="269">
                  <c:v>-618.33939303695956</c:v>
                </c:pt>
                <c:pt idx="270">
                  <c:v>-615.12960892549097</c:v>
                </c:pt>
                <c:pt idx="271">
                  <c:v>-611.91975598667852</c:v>
                </c:pt>
                <c:pt idx="272">
                  <c:v>-608.70983421832398</c:v>
                </c:pt>
                <c:pt idx="273">
                  <c:v>-605.49984361812915</c:v>
                </c:pt>
                <c:pt idx="274">
                  <c:v>-602.28978418396252</c:v>
                </c:pt>
                <c:pt idx="275">
                  <c:v>-599.07965591355912</c:v>
                </c:pt>
                <c:pt idx="276">
                  <c:v>-595.8715624951094</c:v>
                </c:pt>
                <c:pt idx="277">
                  <c:v>-592.66129659073522</c:v>
                </c:pt>
                <c:pt idx="278">
                  <c:v>-589.45096184356282</c:v>
                </c:pt>
                <c:pt idx="279">
                  <c:v>-586.24055825129415</c:v>
                </c:pt>
                <c:pt idx="280">
                  <c:v>-583.03008581169763</c:v>
                </c:pt>
                <c:pt idx="281">
                  <c:v>-579.81954452267507</c:v>
                </c:pt>
                <c:pt idx="282">
                  <c:v>-576.60893438186145</c:v>
                </c:pt>
                <c:pt idx="283">
                  <c:v>-573.39825538719197</c:v>
                </c:pt>
                <c:pt idx="284">
                  <c:v>-570.18961158756815</c:v>
                </c:pt>
                <c:pt idx="285">
                  <c:v>-566.97879492352274</c:v>
                </c:pt>
                <c:pt idx="286">
                  <c:v>-563.76790939886007</c:v>
                </c:pt>
                <c:pt idx="287">
                  <c:v>-560.55695501141531</c:v>
                </c:pt>
                <c:pt idx="288">
                  <c:v>-557.34593175895691</c:v>
                </c:pt>
                <c:pt idx="289">
                  <c:v>-554.1348396392865</c:v>
                </c:pt>
                <c:pt idx="290">
                  <c:v>-550.92367865017252</c:v>
                </c:pt>
                <c:pt idx="291">
                  <c:v>-547.71244878941695</c:v>
                </c:pt>
                <c:pt idx="292">
                  <c:v>-544.50325446709917</c:v>
                </c:pt>
                <c:pt idx="293">
                  <c:v>-541.29188690152932</c:v>
                </c:pt>
                <c:pt idx="294">
                  <c:v>-538.08045045765641</c:v>
                </c:pt>
                <c:pt idx="295">
                  <c:v>-534.86894513328218</c:v>
                </c:pt>
                <c:pt idx="296">
                  <c:v>-531.65737092614188</c:v>
                </c:pt>
                <c:pt idx="297">
                  <c:v>-528.44572783413696</c:v>
                </c:pt>
                <c:pt idx="298">
                  <c:v>-525.23401585490296</c:v>
                </c:pt>
                <c:pt idx="299">
                  <c:v>-522.02223498630792</c:v>
                </c:pt>
                <c:pt idx="300">
                  <c:v>-518.81248999954278</c:v>
                </c:pt>
                <c:pt idx="301">
                  <c:v>-515.60057139066191</c:v>
                </c:pt>
                <c:pt idx="302">
                  <c:v>-512.38858388582548</c:v>
                </c:pt>
                <c:pt idx="303">
                  <c:v>-509.17652748266875</c:v>
                </c:pt>
                <c:pt idx="304">
                  <c:v>-505.96440217912652</c:v>
                </c:pt>
                <c:pt idx="305">
                  <c:v>-502.75220797283413</c:v>
                </c:pt>
                <c:pt idx="306">
                  <c:v>-499.53994486172661</c:v>
                </c:pt>
                <c:pt idx="307">
                  <c:v>-496.32761284343906</c:v>
                </c:pt>
                <c:pt idx="308">
                  <c:v>-493.11521191587326</c:v>
                </c:pt>
                <c:pt idx="309">
                  <c:v>-489.90484725649486</c:v>
                </c:pt>
                <c:pt idx="310">
                  <c:v>-486.69230854874178</c:v>
                </c:pt>
                <c:pt idx="311">
                  <c:v>-483.47970092504909</c:v>
                </c:pt>
                <c:pt idx="312">
                  <c:v>-480.26702438311861</c:v>
                </c:pt>
                <c:pt idx="313">
                  <c:v>-477.05427892081877</c:v>
                </c:pt>
                <c:pt idx="314">
                  <c:v>-473.84146453585129</c:v>
                </c:pt>
                <c:pt idx="315">
                  <c:v>-470.62858122608463</c:v>
                </c:pt>
                <c:pt idx="316">
                  <c:v>-467.41562898918733</c:v>
                </c:pt>
                <c:pt idx="317">
                  <c:v>-464.20471336406922</c:v>
                </c:pt>
                <c:pt idx="318">
                  <c:v>-460.9916233116129</c:v>
                </c:pt>
                <c:pt idx="319">
                  <c:v>-457.77846432539792</c:v>
                </c:pt>
                <c:pt idx="320">
                  <c:v>-454.56523640325929</c:v>
                </c:pt>
                <c:pt idx="321">
                  <c:v>-451.3519395429322</c:v>
                </c:pt>
                <c:pt idx="322">
                  <c:v>-448.13857374228496</c:v>
                </c:pt>
                <c:pt idx="323">
                  <c:v>-444.92513899898609</c:v>
                </c:pt>
                <c:pt idx="324">
                  <c:v>-441.71163531090406</c:v>
                </c:pt>
                <c:pt idx="325">
                  <c:v>-438.50016857822641</c:v>
                </c:pt>
                <c:pt idx="326">
                  <c:v>-435.28652703901383</c:v>
                </c:pt>
                <c:pt idx="327">
                  <c:v>-432.07281654839005</c:v>
                </c:pt>
                <c:pt idx="328">
                  <c:v>-428.85903710402351</c:v>
                </c:pt>
                <c:pt idx="329">
                  <c:v>-425.64518870378265</c:v>
                </c:pt>
                <c:pt idx="330">
                  <c:v>-422.43127134536928</c:v>
                </c:pt>
                <c:pt idx="331">
                  <c:v>-419.21728502668509</c:v>
                </c:pt>
                <c:pt idx="332">
                  <c:v>-416.00322974539858</c:v>
                </c:pt>
                <c:pt idx="333">
                  <c:v>-412.78910549931157</c:v>
                </c:pt>
                <c:pt idx="334">
                  <c:v>-409.57701859535291</c:v>
                </c:pt>
                <c:pt idx="335">
                  <c:v>-406.36275645820064</c:v>
                </c:pt>
                <c:pt idx="336">
                  <c:v>-403.14842534968642</c:v>
                </c:pt>
                <c:pt idx="337">
                  <c:v>-399.93402526744546</c:v>
                </c:pt>
                <c:pt idx="338">
                  <c:v>-396.71955620934619</c:v>
                </c:pt>
                <c:pt idx="339">
                  <c:v>-393.50501817319025</c:v>
                </c:pt>
                <c:pt idx="340">
                  <c:v>-390.290411156613</c:v>
                </c:pt>
                <c:pt idx="341">
                  <c:v>-387.07573515758264</c:v>
                </c:pt>
                <c:pt idx="342">
                  <c:v>-383.86309684440567</c:v>
                </c:pt>
                <c:pt idx="343">
                  <c:v>-380.64828291880514</c:v>
                </c:pt>
                <c:pt idx="344">
                  <c:v>-377.43340000395699</c:v>
                </c:pt>
                <c:pt idx="345">
                  <c:v>-374.21844809772955</c:v>
                </c:pt>
                <c:pt idx="346">
                  <c:v>-371.00342719782464</c:v>
                </c:pt>
                <c:pt idx="347">
                  <c:v>-367.78833730211068</c:v>
                </c:pt>
                <c:pt idx="348">
                  <c:v>-364.57317840828949</c:v>
                </c:pt>
                <c:pt idx="349">
                  <c:v>-361.35795051409627</c:v>
                </c:pt>
                <c:pt idx="350">
                  <c:v>-358.14476064978118</c:v>
                </c:pt>
                <c:pt idx="351">
                  <c:v>-354.92939479354612</c:v>
                </c:pt>
                <c:pt idx="352">
                  <c:v>-351.7139599303776</c:v>
                </c:pt>
                <c:pt idx="353">
                  <c:v>-348.49845605797736</c:v>
                </c:pt>
                <c:pt idx="354">
                  <c:v>-345.28288317421385</c:v>
                </c:pt>
                <c:pt idx="355">
                  <c:v>-342.06724127678888</c:v>
                </c:pt>
                <c:pt idx="356">
                  <c:v>-338.85153036350425</c:v>
                </c:pt>
                <c:pt idx="357">
                  <c:v>-335.63575043212836</c:v>
                </c:pt>
                <c:pt idx="358">
                  <c:v>-332.42200887455556</c:v>
                </c:pt>
                <c:pt idx="359">
                  <c:v>-329.20609094563292</c:v>
                </c:pt>
                <c:pt idx="360">
                  <c:v>-325.99010399189109</c:v>
                </c:pt>
                <c:pt idx="361">
                  <c:v>-322.7740480112318</c:v>
                </c:pt>
                <c:pt idx="362">
                  <c:v>-319.55792300139007</c:v>
                </c:pt>
                <c:pt idx="363">
                  <c:v>-316.34172896006783</c:v>
                </c:pt>
                <c:pt idx="364">
                  <c:v>-313.12546588520007</c:v>
                </c:pt>
                <c:pt idx="365">
                  <c:v>-309.90913377438869</c:v>
                </c:pt>
                <c:pt idx="366">
                  <c:v>-306.69273262556862</c:v>
                </c:pt>
                <c:pt idx="367">
                  <c:v>-303.47837023760871</c:v>
                </c:pt>
                <c:pt idx="368">
                  <c:v>-300.26183105120731</c:v>
                </c:pt>
                <c:pt idx="369">
                  <c:v>-297.04522282003597</c:v>
                </c:pt>
                <c:pt idx="370">
                  <c:v>-293.82854554186321</c:v>
                </c:pt>
                <c:pt idx="371">
                  <c:v>-290.61179921452407</c:v>
                </c:pt>
                <c:pt idx="372">
                  <c:v>-287.39498383572038</c:v>
                </c:pt>
                <c:pt idx="373">
                  <c:v>-284.17809940335383</c:v>
                </c:pt>
                <c:pt idx="374">
                  <c:v>-280.96114591502629</c:v>
                </c:pt>
                <c:pt idx="375">
                  <c:v>-277.74623153191681</c:v>
                </c:pt>
                <c:pt idx="376">
                  <c:v>-274.52913997050297</c:v>
                </c:pt>
                <c:pt idx="377">
                  <c:v>-271.31197934653352</c:v>
                </c:pt>
                <c:pt idx="378">
                  <c:v>-268.09474965784341</c:v>
                </c:pt>
                <c:pt idx="379">
                  <c:v>-264.87745090213457</c:v>
                </c:pt>
                <c:pt idx="380">
                  <c:v>-261.66008307724201</c:v>
                </c:pt>
                <c:pt idx="381">
                  <c:v>-258.44264618090085</c:v>
                </c:pt>
                <c:pt idx="382">
                  <c:v>-255.22514021094622</c:v>
                </c:pt>
                <c:pt idx="383">
                  <c:v>-252.00967369036763</c:v>
                </c:pt>
                <c:pt idx="384">
                  <c:v>-248.79202961162196</c:v>
                </c:pt>
                <c:pt idx="385">
                  <c:v>-245.57431645263472</c:v>
                </c:pt>
                <c:pt idx="386">
                  <c:v>-242.35653421104121</c:v>
                </c:pt>
                <c:pt idx="387">
                  <c:v>-239.13868288470974</c:v>
                </c:pt>
                <c:pt idx="388">
                  <c:v>-235.92076247130888</c:v>
                </c:pt>
                <c:pt idx="389">
                  <c:v>-232.70277296877362</c:v>
                </c:pt>
                <c:pt idx="390">
                  <c:v>-229.48471437470585</c:v>
                </c:pt>
                <c:pt idx="391">
                  <c:v>-226.26869557443862</c:v>
                </c:pt>
                <c:pt idx="392">
                  <c:v>-223.05049883614149</c:v>
                </c:pt>
                <c:pt idx="393">
                  <c:v>-219.8322329996505</c:v>
                </c:pt>
                <c:pt idx="394">
                  <c:v>-216.61389806286735</c:v>
                </c:pt>
                <c:pt idx="395">
                  <c:v>-213.39549402346057</c:v>
                </c:pt>
                <c:pt idx="396">
                  <c:v>-210.17702087929857</c:v>
                </c:pt>
                <c:pt idx="397">
                  <c:v>-206.95847862808313</c:v>
                </c:pt>
                <c:pt idx="398">
                  <c:v>-203.73986726761606</c:v>
                </c:pt>
                <c:pt idx="399">
                  <c:v>-200.52118679566578</c:v>
                </c:pt>
                <c:pt idx="400">
                  <c:v>-197.30454650500607</c:v>
                </c:pt>
                <c:pt idx="401">
                  <c:v>-194.08572784872513</c:v>
                </c:pt>
                <c:pt idx="402">
                  <c:v>-190.86684007426635</c:v>
                </c:pt>
                <c:pt idx="403">
                  <c:v>-187.6478831794648</c:v>
                </c:pt>
                <c:pt idx="404">
                  <c:v>-184.42885716198899</c:v>
                </c:pt>
                <c:pt idx="405">
                  <c:v>-181.20976201974059</c:v>
                </c:pt>
                <c:pt idx="406">
                  <c:v>-177.99059775038816</c:v>
                </c:pt>
                <c:pt idx="407">
                  <c:v>-174.77136435180006</c:v>
                </c:pt>
                <c:pt idx="408">
                  <c:v>-171.55417147899365</c:v>
                </c:pt>
                <c:pt idx="409">
                  <c:v>-168.33479986040345</c:v>
                </c:pt>
                <c:pt idx="410">
                  <c:v>-165.11535910588293</c:v>
                </c:pt>
                <c:pt idx="411">
                  <c:v>-161.89584921310063</c:v>
                </c:pt>
                <c:pt idx="412">
                  <c:v>-158.67627017995824</c:v>
                </c:pt>
                <c:pt idx="413">
                  <c:v>-155.45662200412426</c:v>
                </c:pt>
                <c:pt idx="414">
                  <c:v>-152.23690468346706</c:v>
                </c:pt>
                <c:pt idx="415">
                  <c:v>-149.01711821572184</c:v>
                </c:pt>
                <c:pt idx="416">
                  <c:v>-145.799372618316</c:v>
                </c:pt>
                <c:pt idx="417">
                  <c:v>-142.57944789499709</c:v>
                </c:pt>
                <c:pt idx="418">
                  <c:v>-139.3594540177956</c:v>
                </c:pt>
                <c:pt idx="419">
                  <c:v>-136.13939098464644</c:v>
                </c:pt>
                <c:pt idx="420">
                  <c:v>-132.91925879321821</c:v>
                </c:pt>
                <c:pt idx="421">
                  <c:v>-129.69905744137921</c:v>
                </c:pt>
                <c:pt idx="422">
                  <c:v>-126.47878692683135</c:v>
                </c:pt>
                <c:pt idx="423">
                  <c:v>-123.25844724730972</c:v>
                </c:pt>
                <c:pt idx="424">
                  <c:v>-120.04014878298497</c:v>
                </c:pt>
                <c:pt idx="425">
                  <c:v>-116.81967081225153</c:v>
                </c:pt>
                <c:pt idx="426">
                  <c:v>-113.59912366994962</c:v>
                </c:pt>
                <c:pt idx="427">
                  <c:v>-110.37850735378107</c:v>
                </c:pt>
                <c:pt idx="428">
                  <c:v>-107.15782186158096</c:v>
                </c:pt>
                <c:pt idx="429">
                  <c:v>-103.93706719108442</c:v>
                </c:pt>
                <c:pt idx="430">
                  <c:v>-100.71624334002661</c:v>
                </c:pt>
                <c:pt idx="431">
                  <c:v>-97.495350306242571</c:v>
                </c:pt>
                <c:pt idx="432">
                  <c:v>-94.274388087434161</c:v>
                </c:pt>
                <c:pt idx="433">
                  <c:v>-91.055467471745644</c:v>
                </c:pt>
                <c:pt idx="434">
                  <c:v>-87.834366921624166</c:v>
                </c:pt>
                <c:pt idx="435">
                  <c:v>-84.613197179916881</c:v>
                </c:pt>
                <c:pt idx="436">
                  <c:v>-81.391958244225734</c:v>
                </c:pt>
                <c:pt idx="437">
                  <c:v>-78.170650112452392</c:v>
                </c:pt>
                <c:pt idx="438">
                  <c:v>-74.949272782331988</c:v>
                </c:pt>
                <c:pt idx="439">
                  <c:v>-71.72782625159968</c:v>
                </c:pt>
                <c:pt idx="440">
                  <c:v>-68.506310518057219</c:v>
                </c:pt>
                <c:pt idx="441">
                  <c:v>-65.286836732458823</c:v>
                </c:pt>
                <c:pt idx="442">
                  <c:v>-62.065182631965143</c:v>
                </c:pt>
                <c:pt idx="443">
                  <c:v>-58.843459321933352</c:v>
                </c:pt>
                <c:pt idx="444">
                  <c:v>-55.621666800165229</c:v>
                </c:pt>
                <c:pt idx="445">
                  <c:v>-52.399805064462512</c:v>
                </c:pt>
                <c:pt idx="446">
                  <c:v>-49.17787411252705</c:v>
                </c:pt>
                <c:pt idx="447">
                  <c:v>-45.955873942193918</c:v>
                </c:pt>
                <c:pt idx="448">
                  <c:v>-42.733804551164937</c:v>
                </c:pt>
                <c:pt idx="449">
                  <c:v>-39.513777453137337</c:v>
                </c:pt>
                <c:pt idx="450">
                  <c:v>-36.29156965948566</c:v>
                </c:pt>
                <c:pt idx="451">
                  <c:v>-33.069292638510106</c:v>
                </c:pt>
                <c:pt idx="452">
                  <c:v>-29.846946387945827</c:v>
                </c:pt>
                <c:pt idx="453">
                  <c:v>-26.624530905527966</c:v>
                </c:pt>
                <c:pt idx="454">
                  <c:v>-23.402046189124892</c:v>
                </c:pt>
                <c:pt idx="455">
                  <c:v>-20.179492236371832</c:v>
                </c:pt>
                <c:pt idx="456">
                  <c:v>-16.956869045203771</c:v>
                </c:pt>
                <c:pt idx="457">
                  <c:v>-13.736288491994486</c:v>
                </c:pt>
                <c:pt idx="458">
                  <c:v>-10.513526862498956</c:v>
                </c:pt>
                <c:pt idx="459">
                  <c:v>-7.2906959877938604</c:v>
                </c:pt>
                <c:pt idx="460">
                  <c:v>-4.0677958655810365</c:v>
                </c:pt>
                <c:pt idx="461">
                  <c:v>-0.8448264937954697</c:v>
                </c:pt>
                <c:pt idx="462">
                  <c:v>2.3782121299609216</c:v>
                </c:pt>
                <c:pt idx="463">
                  <c:v>5.6013200077531522</c:v>
                </c:pt>
                <c:pt idx="464">
                  <c:v>8.8244971420126106</c:v>
                </c:pt>
                <c:pt idx="465">
                  <c:v>12.047743534804312</c:v>
                </c:pt>
                <c:pt idx="466">
                  <c:v>15.268946901181302</c:v>
                </c:pt>
                <c:pt idx="467">
                  <c:v>18.49233177246834</c:v>
                </c:pt>
                <c:pt idx="468">
                  <c:v>21.715785909015572</c:v>
                </c:pt>
                <c:pt idx="469">
                  <c:v>24.939309313154467</c:v>
                </c:pt>
                <c:pt idx="470">
                  <c:v>28.16290198695004</c:v>
                </c:pt>
                <c:pt idx="471">
                  <c:v>31.386563932800371</c:v>
                </c:pt>
                <c:pt idx="472">
                  <c:v>34.610295152837089</c:v>
                </c:pt>
                <c:pt idx="473">
                  <c:v>37.83409564932505</c:v>
                </c:pt>
                <c:pt idx="474">
                  <c:v>41.055852774141144</c:v>
                </c:pt>
                <c:pt idx="475">
                  <c:v>44.279791784829214</c:v>
                </c:pt>
                <c:pt idx="476">
                  <c:v>47.503800078696479</c:v>
                </c:pt>
                <c:pt idx="477">
                  <c:v>50.727877657874565</c:v>
                </c:pt>
                <c:pt idx="478">
                  <c:v>53.952024524694941</c:v>
                </c:pt>
                <c:pt idx="479">
                  <c:v>57.17624068135585</c:v>
                </c:pt>
                <c:pt idx="480">
                  <c:v>60.400526130188759</c:v>
                </c:pt>
                <c:pt idx="481">
                  <c:v>63.624880873192069</c:v>
                </c:pt>
                <c:pt idx="482">
                  <c:v>66.847191899266363</c:v>
                </c:pt>
                <c:pt idx="483">
                  <c:v>70.071685192307768</c:v>
                </c:pt>
                <c:pt idx="484">
                  <c:v>73.296247786314154</c:v>
                </c:pt>
                <c:pt idx="485">
                  <c:v>76.520879683550362</c:v>
                </c:pt>
                <c:pt idx="486">
                  <c:v>79.74558088628126</c:v>
                </c:pt>
                <c:pt idx="487">
                  <c:v>82.970351396771662</c:v>
                </c:pt>
                <c:pt idx="488">
                  <c:v>86.195191217219858</c:v>
                </c:pt>
                <c:pt idx="489">
                  <c:v>89.420100349824054</c:v>
                </c:pt>
                <c:pt idx="490">
                  <c:v>92.642965419975638</c:v>
                </c:pt>
                <c:pt idx="491">
                  <c:v>95.868013138189497</c:v>
                </c:pt>
                <c:pt idx="492">
                  <c:v>99.093130175420541</c:v>
                </c:pt>
                <c:pt idx="493">
                  <c:v>102.31831653366719</c:v>
                </c:pt>
                <c:pt idx="494">
                  <c:v>105.54357221532752</c:v>
                </c:pt>
                <c:pt idx="495">
                  <c:v>108.76889722253313</c:v>
                </c:pt>
                <c:pt idx="496">
                  <c:v>111.99429155761553</c:v>
                </c:pt>
                <c:pt idx="497">
                  <c:v>115.21975522270634</c:v>
                </c:pt>
                <c:pt idx="498">
                  <c:v>118.445288220137</c:v>
                </c:pt>
                <c:pt idx="499">
                  <c:v>121.66877676642596</c:v>
                </c:pt>
                <c:pt idx="500">
                  <c:v>124.89444838970076</c:v>
                </c:pt>
                <c:pt idx="501">
                  <c:v>128.12018935204338</c:v>
                </c:pt>
                <c:pt idx="502">
                  <c:v>131.34599965558547</c:v>
                </c:pt>
                <c:pt idx="503">
                  <c:v>134.57187930265846</c:v>
                </c:pt>
                <c:pt idx="504">
                  <c:v>137.797828295394</c:v>
                </c:pt>
                <c:pt idx="505">
                  <c:v>141.02384663605693</c:v>
                </c:pt>
                <c:pt idx="506">
                  <c:v>144.24993432697875</c:v>
                </c:pt>
                <c:pt idx="507">
                  <c:v>147.47397722110202</c:v>
                </c:pt>
                <c:pt idx="508">
                  <c:v>150.70020357363933</c:v>
                </c:pt>
                <c:pt idx="509">
                  <c:v>153.92649928303027</c:v>
                </c:pt>
                <c:pt idx="510">
                  <c:v>157.15286435160624</c:v>
                </c:pt>
                <c:pt idx="511">
                  <c:v>160.37929878149893</c:v>
                </c:pt>
                <c:pt idx="512">
                  <c:v>163.60580257497315</c:v>
                </c:pt>
                <c:pt idx="513">
                  <c:v>166.83237573436037</c:v>
                </c:pt>
                <c:pt idx="514">
                  <c:v>170.05901826179226</c:v>
                </c:pt>
                <c:pt idx="515">
                  <c:v>173.28361564676874</c:v>
                </c:pt>
                <c:pt idx="516">
                  <c:v>176.51039687158755</c:v>
                </c:pt>
                <c:pt idx="517">
                  <c:v>179.73724747124552</c:v>
                </c:pt>
                <c:pt idx="518">
                  <c:v>182.96416744787436</c:v>
                </c:pt>
                <c:pt idx="519">
                  <c:v>186.19115680380548</c:v>
                </c:pt>
                <c:pt idx="520">
                  <c:v>189.41821554123717</c:v>
                </c:pt>
                <c:pt idx="521">
                  <c:v>192.64534366236762</c:v>
                </c:pt>
                <c:pt idx="522">
                  <c:v>195.87254116952835</c:v>
                </c:pt>
                <c:pt idx="523">
                  <c:v>199.09769318831039</c:v>
                </c:pt>
                <c:pt idx="524">
                  <c:v>202.32502942869601</c:v>
                </c:pt>
                <c:pt idx="525">
                  <c:v>205.5524350617066</c:v>
                </c:pt>
                <c:pt idx="526">
                  <c:v>208.77991008967368</c:v>
                </c:pt>
                <c:pt idx="527">
                  <c:v>212.00745451472881</c:v>
                </c:pt>
                <c:pt idx="528">
                  <c:v>215.23506833920348</c:v>
                </c:pt>
                <c:pt idx="529">
                  <c:v>218.46275156542916</c:v>
                </c:pt>
                <c:pt idx="530">
                  <c:v>221.69050419540426</c:v>
                </c:pt>
                <c:pt idx="531">
                  <c:v>224.91832623159348</c:v>
                </c:pt>
                <c:pt idx="532">
                  <c:v>228.14410239031525</c:v>
                </c:pt>
                <c:pt idx="533">
                  <c:v>231.37206319989724</c:v>
                </c:pt>
                <c:pt idx="534">
                  <c:v>234.60009342235466</c:v>
                </c:pt>
                <c:pt idx="535">
                  <c:v>237.82819305988579</c:v>
                </c:pt>
                <c:pt idx="536">
                  <c:v>241.05636211468885</c:v>
                </c:pt>
                <c:pt idx="537">
                  <c:v>244.28460058909531</c:v>
                </c:pt>
                <c:pt idx="538">
                  <c:v>247.5129084853034</c:v>
                </c:pt>
                <c:pt idx="539">
                  <c:v>250.74128580544476</c:v>
                </c:pt>
                <c:pt idx="540">
                  <c:v>253.96761690226199</c:v>
                </c:pt>
                <c:pt idx="541">
                  <c:v>257.19613303170075</c:v>
                </c:pt>
                <c:pt idx="542">
                  <c:v>260.42471859193392</c:v>
                </c:pt>
                <c:pt idx="543">
                  <c:v>263.65337358515984</c:v>
                </c:pt>
                <c:pt idx="544">
                  <c:v>266.88209801357664</c:v>
                </c:pt>
                <c:pt idx="545">
                  <c:v>270.11089187951586</c:v>
                </c:pt>
                <c:pt idx="546">
                  <c:v>273.33975518510908</c:v>
                </c:pt>
                <c:pt idx="547">
                  <c:v>276.56868793268785</c:v>
                </c:pt>
                <c:pt idx="548">
                  <c:v>279.79557411068612</c:v>
                </c:pt>
                <c:pt idx="549">
                  <c:v>283.02464570333365</c:v>
                </c:pt>
                <c:pt idx="550">
                  <c:v>286.25378674469459</c:v>
                </c:pt>
                <c:pt idx="551">
                  <c:v>289.48299723690064</c:v>
                </c:pt>
                <c:pt idx="552">
                  <c:v>292.71227718228323</c:v>
                </c:pt>
                <c:pt idx="553">
                  <c:v>295.9416265830406</c:v>
                </c:pt>
                <c:pt idx="554">
                  <c:v>299.17104544143757</c:v>
                </c:pt>
                <c:pt idx="555">
                  <c:v>302.40053375967244</c:v>
                </c:pt>
                <c:pt idx="556">
                  <c:v>305.62797516220377</c:v>
                </c:pt>
                <c:pt idx="557">
                  <c:v>308.85760236147865</c:v>
                </c:pt>
                <c:pt idx="558">
                  <c:v>312.08729902718613</c:v>
                </c:pt>
                <c:pt idx="559">
                  <c:v>315.31706516185756</c:v>
                </c:pt>
                <c:pt idx="560">
                  <c:v>318.54690076755787</c:v>
                </c:pt>
                <c:pt idx="561">
                  <c:v>321.77680584655201</c:v>
                </c:pt>
                <c:pt idx="562">
                  <c:v>325.00678040110478</c:v>
                </c:pt>
                <c:pt idx="563">
                  <c:v>328.23682443348099</c:v>
                </c:pt>
                <c:pt idx="564">
                  <c:v>331.46693794587901</c:v>
                </c:pt>
                <c:pt idx="565">
                  <c:v>334.69500415301832</c:v>
                </c:pt>
                <c:pt idx="566">
                  <c:v>337.92525658669081</c:v>
                </c:pt>
                <c:pt idx="567">
                  <c:v>341.15557850711298</c:v>
                </c:pt>
                <c:pt idx="568">
                  <c:v>344.38596991661632</c:v>
                </c:pt>
                <c:pt idx="569">
                  <c:v>347.61643081726578</c:v>
                </c:pt>
                <c:pt idx="570">
                  <c:v>350.84696121145953</c:v>
                </c:pt>
                <c:pt idx="571">
                  <c:v>354.07756110132914</c:v>
                </c:pt>
                <c:pt idx="572">
                  <c:v>357.30823048927272</c:v>
                </c:pt>
                <c:pt idx="573">
                  <c:v>360.53685222556805</c:v>
                </c:pt>
                <c:pt idx="574">
                  <c:v>363.76766057055755</c:v>
                </c:pt>
                <c:pt idx="575">
                  <c:v>366.99853842028227</c:v>
                </c:pt>
                <c:pt idx="576">
                  <c:v>370.22948577694058</c:v>
                </c:pt>
                <c:pt idx="577">
                  <c:v>373.46050264279728</c:v>
                </c:pt>
                <c:pt idx="578">
                  <c:v>376.69158902011725</c:v>
                </c:pt>
                <c:pt idx="579">
                  <c:v>379.92274491109868</c:v>
                </c:pt>
                <c:pt idx="580">
                  <c:v>383.15397031793987</c:v>
                </c:pt>
                <c:pt idx="581">
                  <c:v>386.3831477268098</c:v>
                </c:pt>
                <c:pt idx="582">
                  <c:v>389.6145121266681</c:v>
                </c:pt>
                <c:pt idx="583">
                  <c:v>392.84594604918067</c:v>
                </c:pt>
                <c:pt idx="584">
                  <c:v>396.07744949667898</c:v>
                </c:pt>
                <c:pt idx="585">
                  <c:v>399.30902247116148</c:v>
                </c:pt>
                <c:pt idx="586">
                  <c:v>402.54066497515953</c:v>
                </c:pt>
                <c:pt idx="587">
                  <c:v>405.77237701067139</c:v>
                </c:pt>
                <c:pt idx="588">
                  <c:v>409.00415858009518</c:v>
                </c:pt>
                <c:pt idx="589">
                  <c:v>412.23600968562926</c:v>
                </c:pt>
                <c:pt idx="590">
                  <c:v>415.46581240330391</c:v>
                </c:pt>
                <c:pt idx="591">
                  <c:v>418.6978025422228</c:v>
                </c:pt>
                <c:pt idx="592">
                  <c:v>421.92986222397974</c:v>
                </c:pt>
                <c:pt idx="593">
                  <c:v>425.16199145083976</c:v>
                </c:pt>
                <c:pt idx="594">
                  <c:v>428.39419022500101</c:v>
                </c:pt>
                <c:pt idx="595">
                  <c:v>431.62645854872841</c:v>
                </c:pt>
                <c:pt idx="596">
                  <c:v>434.85879642435333</c:v>
                </c:pt>
                <c:pt idx="597">
                  <c:v>438.09120385394084</c:v>
                </c:pt>
                <c:pt idx="598">
                  <c:v>441.32156254914622</c:v>
                </c:pt>
                <c:pt idx="599">
                  <c:v>444.55410904802318</c:v>
                </c:pt>
                <c:pt idx="600">
                  <c:v>447.78672510779052</c:v>
                </c:pt>
                <c:pt idx="601">
                  <c:v>451.01941073051319</c:v>
                </c:pt>
                <c:pt idx="602">
                  <c:v>454.25216591858941</c:v>
                </c:pt>
                <c:pt idx="603">
                  <c:v>457.48499067421733</c:v>
                </c:pt>
                <c:pt idx="604">
                  <c:v>460.71788499952856</c:v>
                </c:pt>
                <c:pt idx="605">
                  <c:v>463.95084889698791</c:v>
                </c:pt>
                <c:pt idx="606">
                  <c:v>467.18176371314257</c:v>
                </c:pt>
                <c:pt idx="607">
                  <c:v>470.41486671579594</c:v>
                </c:pt>
                <c:pt idx="608">
                  <c:v>473.64803929712542</c:v>
                </c:pt>
                <c:pt idx="609">
                  <c:v>476.88128145952913</c:v>
                </c:pt>
                <c:pt idx="610">
                  <c:v>480.1145932051387</c:v>
                </c:pt>
                <c:pt idx="611">
                  <c:v>483.347974536219</c:v>
                </c:pt>
                <c:pt idx="612">
                  <c:v>486.58142545516813</c:v>
                </c:pt>
                <c:pt idx="613">
                  <c:v>489.81494596398443</c:v>
                </c:pt>
                <c:pt idx="614">
                  <c:v>493.04641704490672</c:v>
                </c:pt>
                <c:pt idx="615">
                  <c:v>496.28007669488829</c:v>
                </c:pt>
                <c:pt idx="616">
                  <c:v>499.51380594166483</c:v>
                </c:pt>
                <c:pt idx="617">
                  <c:v>502.747604787368</c:v>
                </c:pt>
                <c:pt idx="618">
                  <c:v>505.98147323426269</c:v>
                </c:pt>
                <c:pt idx="619">
                  <c:v>509.21541128468027</c:v>
                </c:pt>
                <c:pt idx="620">
                  <c:v>512.4494189408191</c:v>
                </c:pt>
                <c:pt idx="621">
                  <c:v>515.68349620494394</c:v>
                </c:pt>
                <c:pt idx="622">
                  <c:v>518.91764307925303</c:v>
                </c:pt>
                <c:pt idx="623">
                  <c:v>522.14974013538028</c:v>
                </c:pt>
                <c:pt idx="624">
                  <c:v>525.38402619122235</c:v>
                </c:pt>
                <c:pt idx="625">
                  <c:v>528.61838186404327</c:v>
                </c:pt>
                <c:pt idx="626">
                  <c:v>531.85280715610793</c:v>
                </c:pt>
                <c:pt idx="627">
                  <c:v>535.08730206954795</c:v>
                </c:pt>
                <c:pt idx="628">
                  <c:v>538.32186660676132</c:v>
                </c:pt>
                <c:pt idx="629">
                  <c:v>541.55650076987968</c:v>
                </c:pt>
                <c:pt idx="630">
                  <c:v>544.79120456123462</c:v>
                </c:pt>
                <c:pt idx="631">
                  <c:v>548.02385818735195</c:v>
                </c:pt>
                <c:pt idx="632">
                  <c:v>551.25870119614456</c:v>
                </c:pt>
                <c:pt idx="633">
                  <c:v>554.49361383996813</c:v>
                </c:pt>
                <c:pt idx="634">
                  <c:v>557.72859612095442</c:v>
                </c:pt>
                <c:pt idx="635">
                  <c:v>560.96364804136817</c:v>
                </c:pt>
                <c:pt idx="636">
                  <c:v>564.19876960347449</c:v>
                </c:pt>
                <c:pt idx="637">
                  <c:v>567.43396080953801</c:v>
                </c:pt>
                <c:pt idx="638">
                  <c:v>570.66922166175709</c:v>
                </c:pt>
                <c:pt idx="639">
                  <c:v>573.90243200161615</c:v>
                </c:pt>
                <c:pt idx="640">
                  <c:v>577.1378321073106</c:v>
                </c:pt>
                <c:pt idx="641">
                  <c:v>580.37330186595511</c:v>
                </c:pt>
                <c:pt idx="642">
                  <c:v>583.60884127974805</c:v>
                </c:pt>
                <c:pt idx="643">
                  <c:v>586.84445035095405</c:v>
                </c:pt>
                <c:pt idx="644">
                  <c:v>590.08012908190472</c:v>
                </c:pt>
                <c:pt idx="645">
                  <c:v>593.31587747473156</c:v>
                </c:pt>
                <c:pt idx="646">
                  <c:v>596.5516955317662</c:v>
                </c:pt>
                <c:pt idx="647">
                  <c:v>599.78546272931862</c:v>
                </c:pt>
                <c:pt idx="648">
                  <c:v>603.02142007573332</c:v>
                </c:pt>
                <c:pt idx="649">
                  <c:v>606.25744709315029</c:v>
                </c:pt>
                <c:pt idx="650">
                  <c:v>609.49354378370128</c:v>
                </c:pt>
                <c:pt idx="651">
                  <c:v>612.72971014971756</c:v>
                </c:pt>
                <c:pt idx="652">
                  <c:v>615.96594619339749</c:v>
                </c:pt>
                <c:pt idx="653">
                  <c:v>619.20225191700592</c:v>
                </c:pt>
                <c:pt idx="654">
                  <c:v>622.43862732274113</c:v>
                </c:pt>
                <c:pt idx="655">
                  <c:v>625.67507241300109</c:v>
                </c:pt>
                <c:pt idx="656">
                  <c:v>628.90946625302479</c:v>
                </c:pt>
                <c:pt idx="657">
                  <c:v>632.14605067316575</c:v>
                </c:pt>
                <c:pt idx="658">
                  <c:v>635.38270478449283</c:v>
                </c:pt>
                <c:pt idx="659">
                  <c:v>638.6194285892044</c:v>
                </c:pt>
                <c:pt idx="660">
                  <c:v>641.85622208969835</c:v>
                </c:pt>
                <c:pt idx="661">
                  <c:v>645.09308528797328</c:v>
                </c:pt>
                <c:pt idx="662">
                  <c:v>648.33001818656032</c:v>
                </c:pt>
                <c:pt idx="663">
                  <c:v>651.5670207875246</c:v>
                </c:pt>
                <c:pt idx="664">
                  <c:v>654.80197179099696</c:v>
                </c:pt>
                <c:pt idx="665">
                  <c:v>658.03911375794667</c:v>
                </c:pt>
                <c:pt idx="666">
                  <c:v>661.27632543400148</c:v>
                </c:pt>
                <c:pt idx="667">
                  <c:v>664.51360682162624</c:v>
                </c:pt>
                <c:pt idx="668">
                  <c:v>667.75095792281911</c:v>
                </c:pt>
                <c:pt idx="669">
                  <c:v>670.98837874004505</c:v>
                </c:pt>
                <c:pt idx="670">
                  <c:v>674.22586927536884</c:v>
                </c:pt>
                <c:pt idx="671">
                  <c:v>677.46342953118881</c:v>
                </c:pt>
                <c:pt idx="672">
                  <c:v>680.69893784206135</c:v>
                </c:pt>
                <c:pt idx="673">
                  <c:v>683.93663749983796</c:v>
                </c:pt>
                <c:pt idx="674">
                  <c:v>687.17440688483839</c:v>
                </c:pt>
                <c:pt idx="675">
                  <c:v>690.41224599926124</c:v>
                </c:pt>
                <c:pt idx="676">
                  <c:v>693.65015484543767</c:v>
                </c:pt>
                <c:pt idx="677">
                  <c:v>696.88813342549952</c:v>
                </c:pt>
                <c:pt idx="678">
                  <c:v>700.12618174184468</c:v>
                </c:pt>
                <c:pt idx="679">
                  <c:v>703.364299796605</c:v>
                </c:pt>
                <c:pt idx="680">
                  <c:v>706.60036555889599</c:v>
                </c:pt>
                <c:pt idx="681">
                  <c:v>709.83862305171726</c:v>
                </c:pt>
                <c:pt idx="682">
                  <c:v>713.07695028968169</c:v>
                </c:pt>
                <c:pt idx="683">
                  <c:v>716.31534727518704</c:v>
                </c:pt>
                <c:pt idx="684">
                  <c:v>719.55381401036527</c:v>
                </c:pt>
                <c:pt idx="685">
                  <c:v>722.79235049754755</c:v>
                </c:pt>
                <c:pt idx="686">
                  <c:v>726.03095673893222</c:v>
                </c:pt>
                <c:pt idx="687">
                  <c:v>729.26963273685089</c:v>
                </c:pt>
                <c:pt idx="688">
                  <c:v>732.50837849356822</c:v>
                </c:pt>
                <c:pt idx="689">
                  <c:v>735.74507156659581</c:v>
                </c:pt>
                <c:pt idx="690">
                  <c:v>738.98395680187525</c:v>
                </c:pt>
                <c:pt idx="691">
                  <c:v>742.22291180248146</c:v>
                </c:pt>
                <c:pt idx="692">
                  <c:v>745.46193657101242</c:v>
                </c:pt>
                <c:pt idx="693">
                  <c:v>748.70103110946661</c:v>
                </c:pt>
                <c:pt idx="694">
                  <c:v>751.94019542017543</c:v>
                </c:pt>
                <c:pt idx="695">
                  <c:v>755.17942950540373</c:v>
                </c:pt>
                <c:pt idx="696">
                  <c:v>758.41873336741639</c:v>
                </c:pt>
                <c:pt idx="697">
                  <c:v>761.65598419821731</c:v>
                </c:pt>
                <c:pt idx="698">
                  <c:v>764.89542757482991</c:v>
                </c:pt>
                <c:pt idx="699">
                  <c:v>768.13494073502136</c:v>
                </c:pt>
                <c:pt idx="700">
                  <c:v>771.37452368098991</c:v>
                </c:pt>
                <c:pt idx="701">
                  <c:v>774.61417641493392</c:v>
                </c:pt>
                <c:pt idx="702">
                  <c:v>777.85389893925139</c:v>
                </c:pt>
                <c:pt idx="703">
                  <c:v>781.09369125614057</c:v>
                </c:pt>
                <c:pt idx="704">
                  <c:v>784.33355336779971</c:v>
                </c:pt>
                <c:pt idx="705">
                  <c:v>787.57136210045871</c:v>
                </c:pt>
                <c:pt idx="706">
                  <c:v>790.81136376282222</c:v>
                </c:pt>
                <c:pt idx="707">
                  <c:v>794.05143522668368</c:v>
                </c:pt>
                <c:pt idx="708">
                  <c:v>797.29157649444107</c:v>
                </c:pt>
                <c:pt idx="709">
                  <c:v>800.53178756829266</c:v>
                </c:pt>
                <c:pt idx="710">
                  <c:v>803.77206845043679</c:v>
                </c:pt>
                <c:pt idx="711">
                  <c:v>807.01241914327147</c:v>
                </c:pt>
                <c:pt idx="712">
                  <c:v>810.25283964892833</c:v>
                </c:pt>
                <c:pt idx="713">
                  <c:v>813.49120642766343</c:v>
                </c:pt>
                <c:pt idx="714">
                  <c:v>816.73176651999574</c:v>
                </c:pt>
                <c:pt idx="715">
                  <c:v>819.97239643201158</c:v>
                </c:pt>
                <c:pt idx="716">
                  <c:v>823.21309616590895</c:v>
                </c:pt>
                <c:pt idx="717">
                  <c:v>826.45386572395284</c:v>
                </c:pt>
                <c:pt idx="718">
                  <c:v>829.69470510840802</c:v>
                </c:pt>
                <c:pt idx="719">
                  <c:v>832.93561432147283</c:v>
                </c:pt>
                <c:pt idx="720">
                  <c:v>836.17659336547854</c:v>
                </c:pt>
                <c:pt idx="721">
                  <c:v>839.41764224262363</c:v>
                </c:pt>
                <c:pt idx="722">
                  <c:v>842.65663700135997</c:v>
                </c:pt>
                <c:pt idx="723">
                  <c:v>845.89782550588131</c:v>
                </c:pt>
                <c:pt idx="724">
                  <c:v>849.13908385026991</c:v>
                </c:pt>
                <c:pt idx="725">
                  <c:v>852.38041203692387</c:v>
                </c:pt>
                <c:pt idx="726">
                  <c:v>855.62181006804133</c:v>
                </c:pt>
                <c:pt idx="727">
                  <c:v>858.86327794582053</c:v>
                </c:pt>
                <c:pt idx="728">
                  <c:v>862.10481567259296</c:v>
                </c:pt>
                <c:pt idx="729">
                  <c:v>865.34642325062362</c:v>
                </c:pt>
                <c:pt idx="730">
                  <c:v>868.58597636205741</c:v>
                </c:pt>
                <c:pt idx="731">
                  <c:v>871.82772360343552</c:v>
                </c:pt>
                <c:pt idx="732">
                  <c:v>875.06954070293295</c:v>
                </c:pt>
                <c:pt idx="733">
                  <c:v>878.31142766261473</c:v>
                </c:pt>
                <c:pt idx="734">
                  <c:v>881.55338448481223</c:v>
                </c:pt>
                <c:pt idx="735">
                  <c:v>884.79541117179042</c:v>
                </c:pt>
                <c:pt idx="736">
                  <c:v>888.03750772581407</c:v>
                </c:pt>
                <c:pt idx="737">
                  <c:v>891.27967414908142</c:v>
                </c:pt>
                <c:pt idx="738">
                  <c:v>894.51978575763042</c:v>
                </c:pt>
                <c:pt idx="739">
                  <c:v>897.76209188054952</c:v>
                </c:pt>
                <c:pt idx="740">
                  <c:v>901.00446787944043</c:v>
                </c:pt>
                <c:pt idx="741">
                  <c:v>904.24691375670113</c:v>
                </c:pt>
                <c:pt idx="742">
                  <c:v>907.48942951452966</c:v>
                </c:pt>
                <c:pt idx="743">
                  <c:v>910.73201515519122</c:v>
                </c:pt>
                <c:pt idx="744">
                  <c:v>913.97467068095034</c:v>
                </c:pt>
                <c:pt idx="745">
                  <c:v>917.21739609407211</c:v>
                </c:pt>
                <c:pt idx="746">
                  <c:v>920.45806634422081</c:v>
                </c:pt>
                <c:pt idx="747">
                  <c:v>923.70093149303227</c:v>
                </c:pt>
                <c:pt idx="748">
                  <c:v>926.94386653600077</c:v>
                </c:pt>
                <c:pt idx="749">
                  <c:v>930.18687147532478</c:v>
                </c:pt>
                <c:pt idx="750">
                  <c:v>933.42994631333556</c:v>
                </c:pt>
                <c:pt idx="751">
                  <c:v>936.67309105223137</c:v>
                </c:pt>
                <c:pt idx="752">
                  <c:v>939.91630569441043</c:v>
                </c:pt>
                <c:pt idx="753">
                  <c:v>943.159590241871</c:v>
                </c:pt>
                <c:pt idx="754">
                  <c:v>946.40294469707783</c:v>
                </c:pt>
                <c:pt idx="755">
                  <c:v>949.64424359749171</c:v>
                </c:pt>
                <c:pt idx="756">
                  <c:v>952.8877378290224</c:v>
                </c:pt>
                <c:pt idx="757">
                  <c:v>956.13130197516045</c:v>
                </c:pt>
                <c:pt idx="758">
                  <c:v>959.37493603790449</c:v>
                </c:pt>
                <c:pt idx="759">
                  <c:v>962.61864001971901</c:v>
                </c:pt>
                <c:pt idx="760">
                  <c:v>965.86241392273564</c:v>
                </c:pt>
                <c:pt idx="761">
                  <c:v>969.10625774928599</c:v>
                </c:pt>
                <c:pt idx="762">
                  <c:v>972.35017150163469</c:v>
                </c:pt>
                <c:pt idx="763">
                  <c:v>975.59202935066924</c:v>
                </c:pt>
                <c:pt idx="764">
                  <c:v>978.8360829155796</c:v>
                </c:pt>
                <c:pt idx="765">
                  <c:v>982.08020641294968</c:v>
                </c:pt>
                <c:pt idx="766">
                  <c:v>985.32439984524433</c:v>
                </c:pt>
                <c:pt idx="767">
                  <c:v>988.56866321452856</c:v>
                </c:pt>
                <c:pt idx="768">
                  <c:v>991.81299652320035</c:v>
                </c:pt>
                <c:pt idx="769">
                  <c:v>995.05739977352459</c:v>
                </c:pt>
                <c:pt idx="770">
                  <c:v>998.3018729676329</c:v>
                </c:pt>
                <c:pt idx="771">
                  <c:v>1001.5442899099725</c:v>
                </c:pt>
                <c:pt idx="772">
                  <c:v>1004.7889029527469</c:v>
                </c:pt>
                <c:pt idx="773">
                  <c:v>1008.0335859462997</c:v>
                </c:pt>
                <c:pt idx="774">
                  <c:v>1011.2783388926961</c:v>
                </c:pt>
                <c:pt idx="775">
                  <c:v>1014.5231617942674</c:v>
                </c:pt>
                <c:pt idx="776">
                  <c:v>1017.7680546532786</c:v>
                </c:pt>
                <c:pt idx="777">
                  <c:v>1021.0130174719278</c:v>
                </c:pt>
                <c:pt idx="778">
                  <c:v>1024.2580502526798</c:v>
                </c:pt>
                <c:pt idx="779">
                  <c:v>1027.5010264328755</c:v>
                </c:pt>
                <c:pt idx="780">
                  <c:v>1030.7461990984646</c:v>
                </c:pt>
                <c:pt idx="781">
                  <c:v>1033.9914417327511</c:v>
                </c:pt>
                <c:pt idx="782">
                  <c:v>1037.2367543380667</c:v>
                </c:pt>
                <c:pt idx="783">
                  <c:v>1040.4821369166095</c:v>
                </c:pt>
                <c:pt idx="784">
                  <c:v>1043.7275894707775</c:v>
                </c:pt>
                <c:pt idx="785">
                  <c:v>1046.9731120027027</c:v>
                </c:pt>
                <c:pt idx="786">
                  <c:v>1050.2187045147159</c:v>
                </c:pt>
                <c:pt idx="787">
                  <c:v>1053.4643670090161</c:v>
                </c:pt>
                <c:pt idx="788">
                  <c:v>1056.7079725106066</c:v>
                </c:pt>
                <c:pt idx="789">
                  <c:v>1059.9537749305109</c:v>
                </c:pt>
                <c:pt idx="790">
                  <c:v>1063.1996473395634</c:v>
                </c:pt>
                <c:pt idx="791">
                  <c:v>1066.4455897399616</c:v>
                </c:pt>
                <c:pt idx="792">
                  <c:v>1069.6916021340376</c:v>
                </c:pt>
                <c:pt idx="793">
                  <c:v>1072.937684523989</c:v>
                </c:pt>
                <c:pt idx="794">
                  <c:v>1076.1838369122145</c:v>
                </c:pt>
                <c:pt idx="795">
                  <c:v>1079.4300593007788</c:v>
                </c:pt>
                <c:pt idx="796">
                  <c:v>1082.6742243477793</c:v>
                </c:pt>
                <c:pt idx="797">
                  <c:v>1085.9205866981858</c:v>
                </c:pt>
                <c:pt idx="798">
                  <c:v>1089.1670190557923</c:v>
                </c:pt>
                <c:pt idx="799">
                  <c:v>1092.4135214229302</c:v>
                </c:pt>
                <c:pt idx="800">
                  <c:v>1095.660093801798</c:v>
                </c:pt>
                <c:pt idx="801">
                  <c:v>1098.9067361947268</c:v>
                </c:pt>
                <c:pt idx="802">
                  <c:v>1102.1534486038486</c:v>
                </c:pt>
                <c:pt idx="803">
                  <c:v>1105.400231031628</c:v>
                </c:pt>
                <c:pt idx="804">
                  <c:v>1108.6449557688561</c:v>
                </c:pt>
                <c:pt idx="805">
                  <c:v>1111.8918781946486</c:v>
                </c:pt>
                <c:pt idx="806">
                  <c:v>1115.1388706457599</c:v>
                </c:pt>
                <c:pt idx="807">
                  <c:v>1118.3859331244551</c:v>
                </c:pt>
                <c:pt idx="808">
                  <c:v>1121.633065633132</c:v>
                </c:pt>
                <c:pt idx="809">
                  <c:v>1124.8802681738557</c:v>
                </c:pt>
                <c:pt idx="810">
                  <c:v>1128.1275407490243</c:v>
                </c:pt>
                <c:pt idx="811">
                  <c:v>1131.3748833608361</c:v>
                </c:pt>
                <c:pt idx="812">
                  <c:v>1134.6201679331757</c:v>
                </c:pt>
                <c:pt idx="813">
                  <c:v>1137.8676505793051</c:v>
                </c:pt>
                <c:pt idx="814">
                  <c:v>1141.1152032688055</c:v>
                </c:pt>
                <c:pt idx="815">
                  <c:v>1144.3628260041417</c:v>
                </c:pt>
                <c:pt idx="816">
                  <c:v>1147.6105187874452</c:v>
                </c:pt>
                <c:pt idx="817">
                  <c:v>1150.8582816210478</c:v>
                </c:pt>
                <c:pt idx="818">
                  <c:v>1154.1061145071474</c:v>
                </c:pt>
                <c:pt idx="819">
                  <c:v>1157.3540174480756</c:v>
                </c:pt>
                <c:pt idx="820">
                  <c:v>1160.6019904460306</c:v>
                </c:pt>
                <c:pt idx="821">
                  <c:v>1163.8479050118278</c:v>
                </c:pt>
                <c:pt idx="822">
                  <c:v>1167.0960180848676</c:v>
                </c:pt>
                <c:pt idx="823">
                  <c:v>1170.344201221729</c:v>
                </c:pt>
                <c:pt idx="824">
                  <c:v>1173.5924544248101</c:v>
                </c:pt>
                <c:pt idx="825">
                  <c:v>1176.8407776961753</c:v>
                </c:pt>
                <c:pt idx="826">
                  <c:v>1180.0891710382898</c:v>
                </c:pt>
                <c:pt idx="827">
                  <c:v>1183.3376344533519</c:v>
                </c:pt>
                <c:pt idx="828">
                  <c:v>1186.5861679436262</c:v>
                </c:pt>
                <c:pt idx="829">
                  <c:v>1189.8326426524886</c:v>
                </c:pt>
                <c:pt idx="830">
                  <c:v>1193.0813162539521</c:v>
                </c:pt>
                <c:pt idx="831">
                  <c:v>1196.3300599375559</c:v>
                </c:pt>
                <c:pt idx="832">
                  <c:v>1199.5788737053647</c:v>
                </c:pt>
                <c:pt idx="833">
                  <c:v>1202.8277575597101</c:v>
                </c:pt>
                <c:pt idx="834">
                  <c:v>1206.0767115028571</c:v>
                </c:pt>
                <c:pt idx="835">
                  <c:v>1209.3257355371368</c:v>
                </c:pt>
                <c:pt idx="836">
                  <c:v>1212.5748296647475</c:v>
                </c:pt>
                <c:pt idx="837">
                  <c:v>1215.8218646616924</c:v>
                </c:pt>
                <c:pt idx="838">
                  <c:v>1219.0710989368636</c:v>
                </c:pt>
                <c:pt idx="839">
                  <c:v>1222.3204033121604</c:v>
                </c:pt>
                <c:pt idx="840">
                  <c:v>1225.5697777899145</c:v>
                </c:pt>
                <c:pt idx="841">
                  <c:v>1228.8192223723238</c:v>
                </c:pt>
                <c:pt idx="842">
                  <c:v>1232.06873706172</c:v>
                </c:pt>
                <c:pt idx="843">
                  <c:v>1235.3183218602348</c:v>
                </c:pt>
                <c:pt idx="844">
                  <c:v>1238.5679767703327</c:v>
                </c:pt>
                <c:pt idx="845">
                  <c:v>1241.8177017942123</c:v>
                </c:pt>
                <c:pt idx="846">
                  <c:v>1245.0653672944068</c:v>
                </c:pt>
                <c:pt idx="847">
                  <c:v>1248.3152325066803</c:v>
                </c:pt>
                <c:pt idx="848">
                  <c:v>1251.5651678394636</c:v>
                </c:pt>
                <c:pt idx="849">
                  <c:v>1254.815173295154</c:v>
                </c:pt>
                <c:pt idx="850">
                  <c:v>1258.0652488758838</c:v>
                </c:pt>
                <c:pt idx="851">
                  <c:v>1261.3153945839838</c:v>
                </c:pt>
                <c:pt idx="852">
                  <c:v>1264.5656104217862</c:v>
                </c:pt>
                <c:pt idx="853">
                  <c:v>1267.8158963914886</c:v>
                </c:pt>
                <c:pt idx="854">
                  <c:v>1271.0641224881192</c:v>
                </c:pt>
                <c:pt idx="855">
                  <c:v>1274.3145486824537</c:v>
                </c:pt>
                <c:pt idx="856">
                  <c:v>1277.5650450156161</c:v>
                </c:pt>
                <c:pt idx="857">
                  <c:v>1280.8156114897383</c:v>
                </c:pt>
                <c:pt idx="858">
                  <c:v>1284.0662481070854</c:v>
                </c:pt>
                <c:pt idx="859">
                  <c:v>1287.3169548699882</c:v>
                </c:pt>
                <c:pt idx="860">
                  <c:v>1290.5677317807117</c:v>
                </c:pt>
                <c:pt idx="861">
                  <c:v>1293.8185788415212</c:v>
                </c:pt>
                <c:pt idx="862">
                  <c:v>1297.0673656796716</c:v>
                </c:pt>
                <c:pt idx="863">
                  <c:v>1300.318353001484</c:v>
                </c:pt>
                <c:pt idx="864">
                  <c:v>1303.5694104801764</c:v>
                </c:pt>
                <c:pt idx="865">
                  <c:v>1306.8205381180808</c:v>
                </c:pt>
                <c:pt idx="866">
                  <c:v>1310.0717359173286</c:v>
                </c:pt>
                <c:pt idx="867">
                  <c:v>1313.3230038803179</c:v>
                </c:pt>
                <c:pt idx="868">
                  <c:v>1316.5743420093133</c:v>
                </c:pt>
                <c:pt idx="869">
                  <c:v>1319.8257503064469</c:v>
                </c:pt>
                <c:pt idx="870">
                  <c:v>1323.075098031401</c:v>
                </c:pt>
                <c:pt idx="871">
                  <c:v>1326.3266466259083</c:v>
                </c:pt>
                <c:pt idx="872">
                  <c:v>1329.578265395548</c:v>
                </c:pt>
                <c:pt idx="873">
                  <c:v>1332.8299543424516</c:v>
                </c:pt>
                <c:pt idx="874">
                  <c:v>1336.0817134689507</c:v>
                </c:pt>
                <c:pt idx="875">
                  <c:v>1339.3335427773768</c:v>
                </c:pt>
                <c:pt idx="876">
                  <c:v>1342.5854422699279</c:v>
                </c:pt>
                <c:pt idx="877">
                  <c:v>1345.8374119488692</c:v>
                </c:pt>
                <c:pt idx="878">
                  <c:v>1349.0894518165319</c:v>
                </c:pt>
                <c:pt idx="879">
                  <c:v>1352.3394307184633</c:v>
                </c:pt>
                <c:pt idx="880">
                  <c:v>1355.5916109243337</c:v>
                </c:pt>
                <c:pt idx="881">
                  <c:v>1358.8438613256537</c:v>
                </c:pt>
                <c:pt idx="882">
                  <c:v>1362.0961819248212</c:v>
                </c:pt>
                <c:pt idx="883">
                  <c:v>1365.3485727240345</c:v>
                </c:pt>
                <c:pt idx="884">
                  <c:v>1368.6010337255584</c:v>
                </c:pt>
                <c:pt idx="885">
                  <c:v>1371.8535649316577</c:v>
                </c:pt>
                <c:pt idx="886">
                  <c:v>1375.1061663447306</c:v>
                </c:pt>
                <c:pt idx="887">
                  <c:v>1378.356706442152</c:v>
                </c:pt>
                <c:pt idx="888">
                  <c:v>1381.6094482296703</c:v>
                </c:pt>
                <c:pt idx="889">
                  <c:v>1384.8622602309567</c:v>
                </c:pt>
                <c:pt idx="890">
                  <c:v>1388.1151424481432</c:v>
                </c:pt>
                <c:pt idx="891">
                  <c:v>1391.3680948835604</c:v>
                </c:pt>
                <c:pt idx="892">
                  <c:v>1394.6211175395406</c:v>
                </c:pt>
                <c:pt idx="893">
                  <c:v>1397.8742104182818</c:v>
                </c:pt>
                <c:pt idx="894">
                  <c:v>1401.1273735220486</c:v>
                </c:pt>
                <c:pt idx="895">
                  <c:v>1404.3784749603772</c:v>
                </c:pt>
                <c:pt idx="896">
                  <c:v>1407.6317784750936</c:v>
                </c:pt>
                <c:pt idx="897">
                  <c:v>1410.8851522216969</c:v>
                </c:pt>
                <c:pt idx="898">
                  <c:v>1414.1385962024522</c:v>
                </c:pt>
                <c:pt idx="899">
                  <c:v>1417.392110419624</c:v>
                </c:pt>
                <c:pt idx="900">
                  <c:v>1420.6456948755442</c:v>
                </c:pt>
                <c:pt idx="901">
                  <c:v>1423.8993495723439</c:v>
                </c:pt>
                <c:pt idx="902">
                  <c:v>1427.1530745124883</c:v>
                </c:pt>
                <c:pt idx="903">
                  <c:v>1430.404737437141</c:v>
                </c:pt>
                <c:pt idx="904">
                  <c:v>1433.6586028244724</c:v>
                </c:pt>
                <c:pt idx="905">
                  <c:v>1436.9125384620097</c:v>
                </c:pt>
                <c:pt idx="906">
                  <c:v>1440.1665443518175</c:v>
                </c:pt>
                <c:pt idx="907">
                  <c:v>1443.4206204962941</c:v>
                </c:pt>
                <c:pt idx="908">
                  <c:v>1446.6747668976377</c:v>
                </c:pt>
                <c:pt idx="909">
                  <c:v>1449.9289835581797</c:v>
                </c:pt>
                <c:pt idx="910">
                  <c:v>1453.1832704801184</c:v>
                </c:pt>
                <c:pt idx="911">
                  <c:v>1456.437627665852</c:v>
                </c:pt>
                <c:pt idx="912">
                  <c:v>1459.6899224422089</c:v>
                </c:pt>
                <c:pt idx="913">
                  <c:v>1462.9444201161634</c:v>
                </c:pt>
                <c:pt idx="914">
                  <c:v>1466.1989880606407</c:v>
                </c:pt>
                <c:pt idx="915">
                  <c:v>1469.4536262779723</c:v>
                </c:pt>
                <c:pt idx="916">
                  <c:v>1472.7083347704229</c:v>
                </c:pt>
                <c:pt idx="917">
                  <c:v>1475.9631135401908</c:v>
                </c:pt>
                <c:pt idx="918">
                  <c:v>1479.217962589674</c:v>
                </c:pt>
                <c:pt idx="919">
                  <c:v>1482.4728819210709</c:v>
                </c:pt>
                <c:pt idx="920">
                  <c:v>1485.7257384929046</c:v>
                </c:pt>
              </c:numCache>
            </c:numRef>
          </c:xVal>
          <c:yVal>
            <c:numRef>
              <c:f>'NGC5457 analysis'!$J$2:$J$922</c:f>
              <c:numCache>
                <c:formatCode>General</c:formatCode>
                <c:ptCount val="921"/>
                <c:pt idx="0">
                  <c:v>-4.134467243166462E-4</c:v>
                </c:pt>
                <c:pt idx="1">
                  <c:v>0.64921217505285611</c:v>
                </c:pt>
                <c:pt idx="2">
                  <c:v>0.92013825190023213</c:v>
                </c:pt>
                <c:pt idx="3">
                  <c:v>0.82877405686613381</c:v>
                </c:pt>
                <c:pt idx="4">
                  <c:v>0.72714981748204943</c:v>
                </c:pt>
                <c:pt idx="5">
                  <c:v>0.38042553374654586</c:v>
                </c:pt>
                <c:pt idx="6">
                  <c:v>0.33940093377235542</c:v>
                </c:pt>
                <c:pt idx="7">
                  <c:v>0.37718628943809895</c:v>
                </c:pt>
                <c:pt idx="8">
                  <c:v>0.45253160074234772</c:v>
                </c:pt>
                <c:pt idx="9">
                  <c:v>0.66398713961604483</c:v>
                </c:pt>
                <c:pt idx="10">
                  <c:v>0.51029263413122172</c:v>
                </c:pt>
                <c:pt idx="11">
                  <c:v>0.68774808428644951</c:v>
                </c:pt>
                <c:pt idx="12">
                  <c:v>0.84624349008029931</c:v>
                </c:pt>
                <c:pt idx="13">
                  <c:v>0.90583885151136434</c:v>
                </c:pt>
                <c:pt idx="14">
                  <c:v>0.88040389664585172</c:v>
                </c:pt>
                <c:pt idx="15">
                  <c:v>0.58337889740888138</c:v>
                </c:pt>
                <c:pt idx="16">
                  <c:v>0.55523385379903745</c:v>
                </c:pt>
                <c:pt idx="17">
                  <c:v>0.33555876581489519</c:v>
                </c:pt>
                <c:pt idx="18">
                  <c:v>7.4913905439728576E-2</c:v>
                </c:pt>
                <c:pt idx="19">
                  <c:v>-9.5120999306774603E-2</c:v>
                </c:pt>
                <c:pt idx="20">
                  <c:v>-1.3565948426025898E-2</c:v>
                </c:pt>
                <c:pt idx="21">
                  <c:v>-0.20184094191944985</c:v>
                </c:pt>
                <c:pt idx="22">
                  <c:v>-0.25105597978847966</c:v>
                </c:pt>
                <c:pt idx="23">
                  <c:v>-0.11004133401923397</c:v>
                </c:pt>
                <c:pt idx="24">
                  <c:v>-0.33165673263425388</c:v>
                </c:pt>
                <c:pt idx="25">
                  <c:v>-0.25067217563495958</c:v>
                </c:pt>
                <c:pt idx="26">
                  <c:v>-0.3638973909915485</c:v>
                </c:pt>
                <c:pt idx="27">
                  <c:v>-0.44477265073084854</c:v>
                </c:pt>
                <c:pt idx="28">
                  <c:v>-0.25270795485428854</c:v>
                </c:pt>
                <c:pt idx="29">
                  <c:v>9.5666966367068066E-3</c:v>
                </c:pt>
                <c:pt idx="30">
                  <c:v>6.5413037407087817E-3</c:v>
                </c:pt>
                <c:pt idx="31">
                  <c:v>-4.8494405574938747E-2</c:v>
                </c:pt>
                <c:pt idx="32">
                  <c:v>-7.4730159286243686E-2</c:v>
                </c:pt>
                <c:pt idx="33">
                  <c:v>-0.39659595739463505</c:v>
                </c:pt>
                <c:pt idx="34">
                  <c:v>-0.3325515278237422</c:v>
                </c:pt>
                <c:pt idx="35">
                  <c:v>-0.29844714264695682</c:v>
                </c:pt>
                <c:pt idx="36">
                  <c:v>-0.2538128018657077</c:v>
                </c:pt>
                <c:pt idx="37">
                  <c:v>-0.32000850548141069</c:v>
                </c:pt>
                <c:pt idx="38">
                  <c:v>-0.37209425349549885</c:v>
                </c:pt>
                <c:pt idx="39">
                  <c:v>-0.63166031798717892</c:v>
                </c:pt>
                <c:pt idx="40">
                  <c:v>-0.61605642688591278</c:v>
                </c:pt>
                <c:pt idx="41">
                  <c:v>-0.60856258019311604</c:v>
                </c:pt>
                <c:pt idx="42">
                  <c:v>-0.39114850578588106</c:v>
                </c:pt>
                <c:pt idx="43">
                  <c:v>-0.41788447578414967</c:v>
                </c:pt>
                <c:pt idx="44">
                  <c:v>-0.37856049018934657</c:v>
                </c:pt>
                <c:pt idx="45">
                  <c:v>-0.75765654900290025</c:v>
                </c:pt>
                <c:pt idx="46">
                  <c:v>-0.32555265222623564</c:v>
                </c:pt>
                <c:pt idx="47">
                  <c:v>-0.51608907198512244</c:v>
                </c:pt>
                <c:pt idx="48">
                  <c:v>-0.76575553616245462</c:v>
                </c:pt>
                <c:pt idx="49">
                  <c:v>-0.71841204475967013</c:v>
                </c:pt>
                <c:pt idx="50">
                  <c:v>-0.37410859777818023</c:v>
                </c:pt>
                <c:pt idx="51">
                  <c:v>-0.88633492304268136</c:v>
                </c:pt>
                <c:pt idx="52">
                  <c:v>-0.7603612927255109</c:v>
                </c:pt>
                <c:pt idx="53">
                  <c:v>-0.17033770682809393</c:v>
                </c:pt>
                <c:pt idx="54">
                  <c:v>-0.34603416535185894</c:v>
                </c:pt>
                <c:pt idx="55">
                  <c:v>-0.70415066829822615</c:v>
                </c:pt>
                <c:pt idx="56">
                  <c:v>-0.7852174878453656</c:v>
                </c:pt>
                <c:pt idx="57">
                  <c:v>-1.0630743518237804</c:v>
                </c:pt>
                <c:pt idx="58">
                  <c:v>-0.98194126023490713</c:v>
                </c:pt>
                <c:pt idx="59">
                  <c:v>-0.87145794085684103</c:v>
                </c:pt>
                <c:pt idx="60">
                  <c:v>-0.72789466590850815</c:v>
                </c:pt>
                <c:pt idx="61">
                  <c:v>-0.89597143539133339</c:v>
                </c:pt>
                <c:pt idx="62">
                  <c:v>-0.75369824930674567</c:v>
                </c:pt>
                <c:pt idx="63">
                  <c:v>-1.1942551076561692</c:v>
                </c:pt>
                <c:pt idx="64">
                  <c:v>-1.2236622826643417</c:v>
                </c:pt>
                <c:pt idx="65">
                  <c:v>-1.342199502115212</c:v>
                </c:pt>
                <c:pt idx="66">
                  <c:v>-1.2882467660101908</c:v>
                </c:pt>
                <c:pt idx="67">
                  <c:v>-1.4676338020807915</c:v>
                </c:pt>
                <c:pt idx="68">
                  <c:v>-1.4178508825925349</c:v>
                </c:pt>
                <c:pt idx="69">
                  <c:v>-1.1466280075468456</c:v>
                </c:pt>
                <c:pt idx="70">
                  <c:v>-0.79827517694514838</c:v>
                </c:pt>
                <c:pt idx="71">
                  <c:v>-0.6996623907888716</c:v>
                </c:pt>
                <c:pt idx="72">
                  <c:v>-0.6590599213493642</c:v>
                </c:pt>
                <c:pt idx="73">
                  <c:v>-0.19459749636394602</c:v>
                </c:pt>
                <c:pt idx="74">
                  <c:v>-0.66284511583405448</c:v>
                </c:pt>
                <c:pt idx="75">
                  <c:v>-0.94762277976111819</c:v>
                </c:pt>
                <c:pt idx="76">
                  <c:v>-1.2130602158242074</c:v>
                </c:pt>
                <c:pt idx="77">
                  <c:v>-1.0727876963412775</c:v>
                </c:pt>
                <c:pt idx="78">
                  <c:v>-1.5544052213137529</c:v>
                </c:pt>
                <c:pt idx="79">
                  <c:v>-1.272962790743067</c:v>
                </c:pt>
                <c:pt idx="80">
                  <c:v>-1.0802004046306311</c:v>
                </c:pt>
                <c:pt idx="81">
                  <c:v>-1.0449983353002374</c:v>
                </c:pt>
                <c:pt idx="82">
                  <c:v>-1.4033663104367791</c:v>
                </c:pt>
                <c:pt idx="83">
                  <c:v>-1.3085443300416904</c:v>
                </c:pt>
                <c:pt idx="84">
                  <c:v>-1.6360821217474335</c:v>
                </c:pt>
                <c:pt idx="85">
                  <c:v>-1.9291499579185711</c:v>
                </c:pt>
                <c:pt idx="86">
                  <c:v>-1.7339278385565318</c:v>
                </c:pt>
                <c:pt idx="87">
                  <c:v>-1.4733557636627406</c:v>
                </c:pt>
                <c:pt idx="88">
                  <c:v>-1.6932837332386299</c:v>
                </c:pt>
                <c:pt idx="89">
                  <c:v>-1.443162019654586</c:v>
                </c:pt>
                <c:pt idx="90">
                  <c:v>-1.5381703505489046</c:v>
                </c:pt>
                <c:pt idx="91">
                  <c:v>-1.7630787259230147</c:v>
                </c:pt>
                <c:pt idx="92">
                  <c:v>-1.5515468733627373</c:v>
                </c:pt>
                <c:pt idx="93">
                  <c:v>-1.3022750652792767</c:v>
                </c:pt>
                <c:pt idx="94">
                  <c:v>-1.2659233016740572</c:v>
                </c:pt>
                <c:pt idx="95">
                  <c:v>-1.2429915825485121</c:v>
                </c:pt>
                <c:pt idx="96">
                  <c:v>-1.0697199079040611</c:v>
                </c:pt>
                <c:pt idx="97">
                  <c:v>-1.7401285501577366</c:v>
                </c:pt>
                <c:pt idx="98">
                  <c:v>-1.8235472369011962</c:v>
                </c:pt>
                <c:pt idx="99">
                  <c:v>-2.1221659681358696</c:v>
                </c:pt>
                <c:pt idx="100">
                  <c:v>-1.8127744714009406</c:v>
                </c:pt>
                <c:pt idx="101">
                  <c:v>-1.8302230191542463</c:v>
                </c:pt>
                <c:pt idx="102">
                  <c:v>-1.6163716113972284</c:v>
                </c:pt>
                <c:pt idx="103">
                  <c:v>-1.7227702481312981</c:v>
                </c:pt>
                <c:pt idx="104">
                  <c:v>-1.6258489293578937</c:v>
                </c:pt>
                <c:pt idx="105">
                  <c:v>-1.6552079275406868</c:v>
                </c:pt>
                <c:pt idx="106">
                  <c:v>-1.5924569702246913</c:v>
                </c:pt>
                <c:pt idx="107">
                  <c:v>-1.3237660574113359</c:v>
                </c:pt>
                <c:pt idx="108">
                  <c:v>-1.3156251891020532</c:v>
                </c:pt>
                <c:pt idx="109">
                  <c:v>-1.3149740927835374</c:v>
                </c:pt>
                <c:pt idx="110">
                  <c:v>-1.2734130409661075</c:v>
                </c:pt>
                <c:pt idx="111">
                  <c:v>-1.1732420336512046</c:v>
                </c:pt>
                <c:pt idx="112">
                  <c:v>-1.3756810708402536</c:v>
                </c:pt>
                <c:pt idx="113">
                  <c:v>-1.2531801525346833</c:v>
                </c:pt>
                <c:pt idx="114">
                  <c:v>-1.0841495512506618</c:v>
                </c:pt>
                <c:pt idx="115">
                  <c:v>-1.1964589944807158</c:v>
                </c:pt>
                <c:pt idx="116">
                  <c:v>-1.4449784822262779</c:v>
                </c:pt>
                <c:pt idx="117">
                  <c:v>-1.3402177419273573</c:v>
                </c:pt>
                <c:pt idx="118">
                  <c:v>-1.445777046140962</c:v>
                </c:pt>
                <c:pt idx="119">
                  <c:v>-1.4899363948685203</c:v>
                </c:pt>
                <c:pt idx="120">
                  <c:v>-1.4793557881114654</c:v>
                </c:pt>
                <c:pt idx="121">
                  <c:v>-1.4756752258712269</c:v>
                </c:pt>
                <c:pt idx="122">
                  <c:v>-1.4584649807106438</c:v>
                </c:pt>
                <c:pt idx="123">
                  <c:v>-1.6201947800755754</c:v>
                </c:pt>
                <c:pt idx="124">
                  <c:v>-1.7612946239674421</c:v>
                </c:pt>
                <c:pt idx="125">
                  <c:v>-1.5852642397795855</c:v>
                </c:pt>
                <c:pt idx="126">
                  <c:v>-1.6642839001156886</c:v>
                </c:pt>
                <c:pt idx="127">
                  <c:v>-1.7837436049771853</c:v>
                </c:pt>
                <c:pt idx="128">
                  <c:v>-1.6375933543655044</c:v>
                </c:pt>
                <c:pt idx="129">
                  <c:v>-1.5460031482820742</c:v>
                </c:pt>
                <c:pt idx="130">
                  <c:v>-1.391903259336424</c:v>
                </c:pt>
                <c:pt idx="131">
                  <c:v>-1.3148434149277197</c:v>
                </c:pt>
                <c:pt idx="132">
                  <c:v>-1.2157536150573982</c:v>
                </c:pt>
                <c:pt idx="133">
                  <c:v>-1.2984135870720994</c:v>
                </c:pt>
                <c:pt idx="134">
                  <c:v>-1.5819836036222046</c:v>
                </c:pt>
                <c:pt idx="135">
                  <c:v>-1.7812136647091428</c:v>
                </c:pt>
                <c:pt idx="136">
                  <c:v>-1.7449437703343424</c:v>
                </c:pt>
                <c:pt idx="137">
                  <c:v>-1.9310239204992328</c:v>
                </c:pt>
                <c:pt idx="138">
                  <c:v>-1.8798743878600319</c:v>
                </c:pt>
                <c:pt idx="139">
                  <c:v>-1.6992148997692293</c:v>
                </c:pt>
                <c:pt idx="140">
                  <c:v>-1.698295456228244</c:v>
                </c:pt>
                <c:pt idx="141">
                  <c:v>-1.3315460572385196</c:v>
                </c:pt>
                <c:pt idx="142">
                  <c:v>-1.2306964300941516</c:v>
                </c:pt>
                <c:pt idx="143">
                  <c:v>-1.0445768474980561</c:v>
                </c:pt>
                <c:pt idx="144">
                  <c:v>-0.85503730945167022</c:v>
                </c:pt>
                <c:pt idx="145">
                  <c:v>-0.95622781595642348</c:v>
                </c:pt>
                <c:pt idx="146">
                  <c:v>-1.2386683670137484</c:v>
                </c:pt>
                <c:pt idx="147">
                  <c:v>-1.1203492353323978</c:v>
                </c:pt>
                <c:pt idx="148">
                  <c:v>-1.2218301482123306</c:v>
                </c:pt>
                <c:pt idx="149">
                  <c:v>-1.296921105654959</c:v>
                </c:pt>
                <c:pt idx="150">
                  <c:v>-1.0884018349076725</c:v>
                </c:pt>
                <c:pt idx="151">
                  <c:v>-0.94466260872011143</c:v>
                </c:pt>
                <c:pt idx="152">
                  <c:v>-0.75632342709370837</c:v>
                </c:pt>
                <c:pt idx="153">
                  <c:v>-0.70092429002989221</c:v>
                </c:pt>
                <c:pt idx="154">
                  <c:v>-0.91418519753009608</c:v>
                </c:pt>
                <c:pt idx="155">
                  <c:v>-1.1718564223498049</c:v>
                </c:pt>
                <c:pt idx="156">
                  <c:v>-1.3700076917422321</c:v>
                </c:pt>
                <c:pt idx="157">
                  <c:v>-1.5983390057088163</c:v>
                </c:pt>
                <c:pt idx="158">
                  <c:v>-1.5229400914502058</c:v>
                </c:pt>
                <c:pt idx="159">
                  <c:v>-1.328131221762773</c:v>
                </c:pt>
                <c:pt idx="160">
                  <c:v>-1.3737923966479506</c:v>
                </c:pt>
                <c:pt idx="161">
                  <c:v>-1.175623616107168</c:v>
                </c:pt>
                <c:pt idx="162">
                  <c:v>-1.0075248801418666</c:v>
                </c:pt>
                <c:pt idx="163">
                  <c:v>-0.90264646155424599</c:v>
                </c:pt>
                <c:pt idx="164">
                  <c:v>-1.0796080875508054</c:v>
                </c:pt>
                <c:pt idx="165">
                  <c:v>-0.99643975813297803</c:v>
                </c:pt>
                <c:pt idx="166">
                  <c:v>-1.0193712004546722</c:v>
                </c:pt>
                <c:pt idx="167">
                  <c:v>-0.88235268735899663</c:v>
                </c:pt>
                <c:pt idx="168">
                  <c:v>-0.71336421884738832</c:v>
                </c:pt>
                <c:pt idx="169">
                  <c:v>-0.44091579492128491</c:v>
                </c:pt>
                <c:pt idx="170">
                  <c:v>-0.2299274155821068</c:v>
                </c:pt>
                <c:pt idx="171">
                  <c:v>-0.2474693536788159</c:v>
                </c:pt>
                <c:pt idx="172">
                  <c:v>-0.37230133637116614</c:v>
                </c:pt>
                <c:pt idx="173">
                  <c:v>-0.5642833636605864</c:v>
                </c:pt>
                <c:pt idx="174">
                  <c:v>-0.75567543554851435</c:v>
                </c:pt>
                <c:pt idx="175">
                  <c:v>-1.1408872791362548</c:v>
                </c:pt>
                <c:pt idx="176">
                  <c:v>-1.0286491673195239</c:v>
                </c:pt>
                <c:pt idx="177">
                  <c:v>-1.0560611000997506</c:v>
                </c:pt>
                <c:pt idx="178">
                  <c:v>-1.2084230774783762</c:v>
                </c:pt>
                <c:pt idx="179">
                  <c:v>-1.0618550994568172</c:v>
                </c:pt>
                <c:pt idx="180">
                  <c:v>-0.74729743893664347</c:v>
                </c:pt>
                <c:pt idx="181">
                  <c:v>-0.82076982302500956</c:v>
                </c:pt>
                <c:pt idx="182">
                  <c:v>-0.64958225172334427</c:v>
                </c:pt>
                <c:pt idx="183">
                  <c:v>-0.3663244520861858</c:v>
                </c:pt>
                <c:pt idx="184">
                  <c:v>-0.29588669705602139</c:v>
                </c:pt>
                <c:pt idx="185">
                  <c:v>-0.36398898663428431</c:v>
                </c:pt>
                <c:pt idx="186">
                  <c:v>-0.46176132082240323</c:v>
                </c:pt>
                <c:pt idx="187">
                  <c:v>-0.62840369962181175</c:v>
                </c:pt>
                <c:pt idx="188">
                  <c:v>-0.76747639598084194</c:v>
                </c:pt>
                <c:pt idx="189">
                  <c:v>-0.85773913695987769</c:v>
                </c:pt>
                <c:pt idx="190">
                  <c:v>-0.76476192256035191</c:v>
                </c:pt>
                <c:pt idx="191">
                  <c:v>-0.54981447979001863</c:v>
                </c:pt>
                <c:pt idx="192">
                  <c:v>-0.49989708163815372</c:v>
                </c:pt>
                <c:pt idx="193">
                  <c:v>-0.56179972810617707</c:v>
                </c:pt>
                <c:pt idx="194">
                  <c:v>-0.71450241919552204</c:v>
                </c:pt>
                <c:pt idx="195">
                  <c:v>-0.48061515490763485</c:v>
                </c:pt>
                <c:pt idx="196">
                  <c:v>-0.63071820823761926</c:v>
                </c:pt>
                <c:pt idx="197">
                  <c:v>-0.50800130619907891</c:v>
                </c:pt>
                <c:pt idx="198">
                  <c:v>-0.31269444879345143</c:v>
                </c:pt>
                <c:pt idx="199">
                  <c:v>0.10741263701829391</c:v>
                </c:pt>
                <c:pt idx="200">
                  <c:v>0.32418967820011846</c:v>
                </c:pt>
                <c:pt idx="201">
                  <c:v>0.46514667475057614</c:v>
                </c:pt>
                <c:pt idx="202">
                  <c:v>0.38948362666823366</c:v>
                </c:pt>
                <c:pt idx="203">
                  <c:v>0.20508053395165779</c:v>
                </c:pt>
                <c:pt idx="204">
                  <c:v>-4.124287644106106E-2</c:v>
                </c:pt>
                <c:pt idx="205">
                  <c:v>-0.46868633147673788</c:v>
                </c:pt>
                <c:pt idx="206">
                  <c:v>-0.49437983115681022</c:v>
                </c:pt>
                <c:pt idx="207">
                  <c:v>-0.3234833754826984</c:v>
                </c:pt>
                <c:pt idx="208">
                  <c:v>-0.23369669136271623</c:v>
                </c:pt>
                <c:pt idx="209">
                  <c:v>-0.33791005188557949</c:v>
                </c:pt>
                <c:pt idx="210">
                  <c:v>-0.39391345705271708</c:v>
                </c:pt>
                <c:pt idx="211">
                  <c:v>-0.44731690686556214</c:v>
                </c:pt>
                <c:pt idx="212">
                  <c:v>-0.35413040132556078</c:v>
                </c:pt>
                <c:pt idx="213">
                  <c:v>-0.50404421352727413</c:v>
                </c:pt>
                <c:pt idx="214">
                  <c:v>-0.33619807038484828</c:v>
                </c:pt>
                <c:pt idx="215">
                  <c:v>-0.37457197189973412</c:v>
                </c:pt>
                <c:pt idx="216">
                  <c:v>-0.30472564493340931</c:v>
                </c:pt>
                <c:pt idx="217">
                  <c:v>-0.47794936262140392</c:v>
                </c:pt>
                <c:pt idx="218">
                  <c:v>-0.37029312496516031</c:v>
                </c:pt>
                <c:pt idx="219">
                  <c:v>-0.45428693196611114</c:v>
                </c:pt>
                <c:pt idx="220">
                  <c:v>-0.24244078362568972</c:v>
                </c:pt>
                <c:pt idx="221">
                  <c:v>0.14333504691471549</c:v>
                </c:pt>
                <c:pt idx="222">
                  <c:v>0.43152083278775938</c:v>
                </c:pt>
                <c:pt idx="223">
                  <c:v>0.55126657399202217</c:v>
                </c:pt>
                <c:pt idx="224">
                  <c:v>0.74680254371283583</c:v>
                </c:pt>
                <c:pt idx="225">
                  <c:v>0.60007846876784277</c:v>
                </c:pt>
                <c:pt idx="226">
                  <c:v>0.38429434915560973</c:v>
                </c:pt>
                <c:pt idx="227">
                  <c:v>7.0670184874699324E-2</c:v>
                </c:pt>
                <c:pt idx="228">
                  <c:v>3.735975923669599E-3</c:v>
                </c:pt>
                <c:pt idx="229">
                  <c:v>1.9861449114304576E-2</c:v>
                </c:pt>
                <c:pt idx="230">
                  <c:v>0.43340687762610425</c:v>
                </c:pt>
                <c:pt idx="231">
                  <c:v>0.4954622614576138</c:v>
                </c:pt>
                <c:pt idx="232">
                  <c:v>0.40110787384103641</c:v>
                </c:pt>
                <c:pt idx="233">
                  <c:v>0.31255344154716524</c:v>
                </c:pt>
                <c:pt idx="234">
                  <c:v>0.19334896457456263</c:v>
                </c:pt>
                <c:pt idx="235">
                  <c:v>-3.2775557078213148E-2</c:v>
                </c:pt>
                <c:pt idx="236">
                  <c:v>-0.18069012341258675</c:v>
                </c:pt>
                <c:pt idx="237">
                  <c:v>0.21481499233637233</c:v>
                </c:pt>
                <c:pt idx="238">
                  <c:v>0.1977800633949873</c:v>
                </c:pt>
                <c:pt idx="239">
                  <c:v>0.30305508976183798</c:v>
                </c:pt>
                <c:pt idx="240">
                  <c:v>0.3256100714354826</c:v>
                </c:pt>
                <c:pt idx="241">
                  <c:v>0.25336528170081002</c:v>
                </c:pt>
                <c:pt idx="242">
                  <c:v>-2.9379552724085302E-2</c:v>
                </c:pt>
                <c:pt idx="243">
                  <c:v>0.23627556815935896</c:v>
                </c:pt>
                <c:pt idx="244">
                  <c:v>0.26379064434970523</c:v>
                </c:pt>
                <c:pt idx="245">
                  <c:v>0.12591567584550761</c:v>
                </c:pt>
                <c:pt idx="246">
                  <c:v>0.1280003893590104</c:v>
                </c:pt>
                <c:pt idx="247">
                  <c:v>0.25359505816924449</c:v>
                </c:pt>
                <c:pt idx="248">
                  <c:v>0.22751968227477226</c:v>
                </c:pt>
                <c:pt idx="249">
                  <c:v>0.13827453500735801</c:v>
                </c:pt>
                <c:pt idx="250">
                  <c:v>0.15137934303822079</c:v>
                </c:pt>
                <c:pt idx="251">
                  <c:v>0.23009410636592298</c:v>
                </c:pt>
                <c:pt idx="252">
                  <c:v>0.18071882498902281</c:v>
                </c:pt>
                <c:pt idx="253">
                  <c:v>0.24981349890609147</c:v>
                </c:pt>
                <c:pt idx="254">
                  <c:v>0.3661978547824854</c:v>
                </c:pt>
                <c:pt idx="255">
                  <c:v>0.53213216594411039</c:v>
                </c:pt>
                <c:pt idx="256">
                  <c:v>0.56148643238952889</c:v>
                </c:pt>
                <c:pt idx="257">
                  <c:v>0.94687092749738488</c:v>
                </c:pt>
                <c:pt idx="258">
                  <c:v>1.1713553778920176</c:v>
                </c:pt>
                <c:pt idx="259">
                  <c:v>1.1597997835719853</c:v>
                </c:pt>
                <c:pt idx="260">
                  <c:v>1.1058141445358594</c:v>
                </c:pt>
                <c:pt idx="261">
                  <c:v>1.172588460782189</c:v>
                </c:pt>
                <c:pt idx="262">
                  <c:v>0.70827245892946444</c:v>
                </c:pt>
                <c:pt idx="263">
                  <c:v>0.31908641235047053</c:v>
                </c:pt>
                <c:pt idx="264">
                  <c:v>0.16180032104375713</c:v>
                </c:pt>
                <c:pt idx="265">
                  <c:v>0.22890445843487348</c:v>
                </c:pt>
                <c:pt idx="266">
                  <c:v>0.24803855110126224</c:v>
                </c:pt>
                <c:pt idx="267">
                  <c:v>0.31453259904148589</c:v>
                </c:pt>
                <c:pt idx="268">
                  <c:v>0.33238660225409827</c:v>
                </c:pt>
                <c:pt idx="269">
                  <c:v>0.6181105607376749</c:v>
                </c:pt>
                <c:pt idx="270">
                  <c:v>0.65926420106379136</c:v>
                </c:pt>
                <c:pt idx="271">
                  <c:v>0.77879779665212578</c:v>
                </c:pt>
                <c:pt idx="272">
                  <c:v>0.91073134750123619</c:v>
                </c:pt>
                <c:pt idx="273">
                  <c:v>0.75268485360968485</c:v>
                </c:pt>
                <c:pt idx="274">
                  <c:v>0.67032858845578092</c:v>
                </c:pt>
                <c:pt idx="275">
                  <c:v>0.51747227856419431</c:v>
                </c:pt>
                <c:pt idx="276">
                  <c:v>0.42515592393350071</c:v>
                </c:pt>
                <c:pt idx="277">
                  <c:v>0.38608952456225393</c:v>
                </c:pt>
                <c:pt idx="278">
                  <c:v>0.65808308044901187</c:v>
                </c:pt>
                <c:pt idx="279">
                  <c:v>0.68920631811259558</c:v>
                </c:pt>
                <c:pt idx="280">
                  <c:v>0.83714951102544199</c:v>
                </c:pt>
                <c:pt idx="281">
                  <c:v>0.72360265918611377</c:v>
                </c:pt>
                <c:pt idx="282">
                  <c:v>0.51623603611982927</c:v>
                </c:pt>
                <c:pt idx="283">
                  <c:v>0.49757936830436655</c:v>
                </c:pt>
                <c:pt idx="284">
                  <c:v>0.19316265573827057</c:v>
                </c:pt>
                <c:pt idx="285">
                  <c:v>0.27831589842011262</c:v>
                </c:pt>
                <c:pt idx="286">
                  <c:v>0.14222909634844205</c:v>
                </c:pt>
                <c:pt idx="287">
                  <c:v>0.26913197599516536</c:v>
                </c:pt>
                <c:pt idx="288">
                  <c:v>7.9464810879629866E-2</c:v>
                </c:pt>
                <c:pt idx="289">
                  <c:v>0.33056760100040228</c:v>
                </c:pt>
                <c:pt idx="290">
                  <c:v>9.2390619929641121E-2</c:v>
                </c:pt>
                <c:pt idx="291">
                  <c:v>0.17647359409817556</c:v>
                </c:pt>
                <c:pt idx="292">
                  <c:v>0.42660652350456374</c:v>
                </c:pt>
                <c:pt idx="293">
                  <c:v>0.71348940814736794</c:v>
                </c:pt>
                <c:pt idx="294">
                  <c:v>0.63262224802514222</c:v>
                </c:pt>
                <c:pt idx="295">
                  <c:v>0.55229476956285717</c:v>
                </c:pt>
                <c:pt idx="296">
                  <c:v>0.55986724632679574</c:v>
                </c:pt>
                <c:pt idx="297">
                  <c:v>0.39264967831552033</c:v>
                </c:pt>
                <c:pt idx="298">
                  <c:v>0.38662233914813421</c:v>
                </c:pt>
                <c:pt idx="299">
                  <c:v>0.35784495520852183</c:v>
                </c:pt>
                <c:pt idx="300">
                  <c:v>0.67912752649524144</c:v>
                </c:pt>
                <c:pt idx="301">
                  <c:v>0.71762005300685094</c:v>
                </c:pt>
                <c:pt idx="302">
                  <c:v>0.82293253474191741</c:v>
                </c:pt>
                <c:pt idx="303">
                  <c:v>0.6869146980784453</c:v>
                </c:pt>
                <c:pt idx="304">
                  <c:v>0.78961681662968364</c:v>
                </c:pt>
                <c:pt idx="305">
                  <c:v>0.54149889039417332</c:v>
                </c:pt>
                <c:pt idx="306">
                  <c:v>0.66606091937049006</c:v>
                </c:pt>
                <c:pt idx="307">
                  <c:v>0.39220317723054782</c:v>
                </c:pt>
                <c:pt idx="308">
                  <c:v>0.45194539030541592</c:v>
                </c:pt>
                <c:pt idx="309">
                  <c:v>0.55479755859364777</c:v>
                </c:pt>
                <c:pt idx="310">
                  <c:v>0.55053968209380622</c:v>
                </c:pt>
                <c:pt idx="311">
                  <c:v>0.29447176080444903</c:v>
                </c:pt>
                <c:pt idx="312">
                  <c:v>0.45488352105076546</c:v>
                </c:pt>
                <c:pt idx="313">
                  <c:v>0.46164523649881994</c:v>
                </c:pt>
                <c:pt idx="314">
                  <c:v>0.45595690714715786</c:v>
                </c:pt>
                <c:pt idx="315">
                  <c:v>0.41013880671468145</c:v>
                </c:pt>
                <c:pt idx="316">
                  <c:v>0.52881066148548472</c:v>
                </c:pt>
                <c:pt idx="317">
                  <c:v>0.70945247145812584</c:v>
                </c:pt>
                <c:pt idx="318">
                  <c:v>0.74374423663115852</c:v>
                </c:pt>
                <c:pt idx="319">
                  <c:v>0.45736595700314525</c:v>
                </c:pt>
                <c:pt idx="320">
                  <c:v>0.6230773588523133</c:v>
                </c:pt>
                <c:pt idx="321">
                  <c:v>1.0090487158916719</c:v>
                </c:pt>
                <c:pt idx="322">
                  <c:v>0.77723002811978759</c:v>
                </c:pt>
                <c:pt idx="323">
                  <c:v>0.47602156930253336</c:v>
                </c:pt>
                <c:pt idx="324">
                  <c:v>0.67639306567702406</c:v>
                </c:pt>
                <c:pt idx="325">
                  <c:v>0.76635451724181769</c:v>
                </c:pt>
                <c:pt idx="326">
                  <c:v>0.4493859239954725</c:v>
                </c:pt>
                <c:pt idx="327">
                  <c:v>0.26618728593654672</c:v>
                </c:pt>
                <c:pt idx="328">
                  <c:v>0.1127683292962753</c:v>
                </c:pt>
                <c:pt idx="329">
                  <c:v>0.12088932783467259</c:v>
                </c:pt>
                <c:pt idx="330">
                  <c:v>-7.8797184497163102E-3</c:v>
                </c:pt>
                <c:pt idx="331">
                  <c:v>-2.128809558328859E-3</c:v>
                </c:pt>
                <c:pt idx="332">
                  <c:v>-2.4997671672424771E-2</c:v>
                </c:pt>
                <c:pt idx="333">
                  <c:v>0.1714134213922433</c:v>
                </c:pt>
                <c:pt idx="334">
                  <c:v>0.11114446963423348</c:v>
                </c:pt>
                <c:pt idx="335">
                  <c:v>-0.1151245269479004</c:v>
                </c:pt>
                <c:pt idx="336">
                  <c:v>-0.30234356835559589</c:v>
                </c:pt>
                <c:pt idx="337">
                  <c:v>-0.410802928410477</c:v>
                </c:pt>
                <c:pt idx="338">
                  <c:v>-0.46688233329968343</c:v>
                </c:pt>
                <c:pt idx="339">
                  <c:v>-0.64345178302465689</c:v>
                </c:pt>
                <c:pt idx="340">
                  <c:v>-0.72905100371965204</c:v>
                </c:pt>
                <c:pt idx="341">
                  <c:v>-0.49201026924742236</c:v>
                </c:pt>
                <c:pt idx="342">
                  <c:v>-0.45157957960942269</c:v>
                </c:pt>
                <c:pt idx="343">
                  <c:v>-0.31801893480707755</c:v>
                </c:pt>
                <c:pt idx="344">
                  <c:v>0.10854166515815385</c:v>
                </c:pt>
                <c:pt idx="345">
                  <c:v>0.43286194641765546</c:v>
                </c:pt>
                <c:pt idx="346">
                  <c:v>0.4006621828312884</c:v>
                </c:pt>
                <c:pt idx="347">
                  <c:v>0.53732237439760655</c:v>
                </c:pt>
                <c:pt idx="348">
                  <c:v>0.63716279502937323</c:v>
                </c:pt>
                <c:pt idx="349">
                  <c:v>0.25368317081681707</c:v>
                </c:pt>
                <c:pt idx="350">
                  <c:v>-5.3564982415082564E-3</c:v>
                </c:pt>
                <c:pt idx="351">
                  <c:v>-0.28694621214704885</c:v>
                </c:pt>
                <c:pt idx="352">
                  <c:v>-0.36102597090123351</c:v>
                </c:pt>
                <c:pt idx="353">
                  <c:v>-0.46961604841972254</c:v>
                </c:pt>
                <c:pt idx="354">
                  <c:v>-0.59798617079562799</c:v>
                </c:pt>
                <c:pt idx="355">
                  <c:v>-0.27815633803040035</c:v>
                </c:pt>
                <c:pt idx="356">
                  <c:v>-0.31735627616424517</c:v>
                </c:pt>
                <c:pt idx="357">
                  <c:v>-0.24026625915396074</c:v>
                </c:pt>
                <c:pt idx="358">
                  <c:v>-0.16200628700099745</c:v>
                </c:pt>
                <c:pt idx="359">
                  <c:v>-8.8016359706792877E-2</c:v>
                </c:pt>
                <c:pt idx="360">
                  <c:v>-0.35414647727278881</c:v>
                </c:pt>
                <c:pt idx="361">
                  <c:v>-1.9356913661672227E-2</c:v>
                </c:pt>
                <c:pt idx="362">
                  <c:v>-8.5867394919528495E-2</c:v>
                </c:pt>
                <c:pt idx="363">
                  <c:v>-0.28520792104780379</c:v>
                </c:pt>
                <c:pt idx="364">
                  <c:v>-9.1108492047940012E-2</c:v>
                </c:pt>
                <c:pt idx="365">
                  <c:v>-9.4508833907231596E-2</c:v>
                </c:pt>
                <c:pt idx="366">
                  <c:v>-0.47799922063538347</c:v>
                </c:pt>
                <c:pt idx="367">
                  <c:v>-0.33990965223385483</c:v>
                </c:pt>
                <c:pt idx="368">
                  <c:v>-0.4163901287040831</c:v>
                </c:pt>
                <c:pt idx="369">
                  <c:v>-0.78183065004751884</c:v>
                </c:pt>
                <c:pt idx="370">
                  <c:v>-0.53838149027976434</c:v>
                </c:pt>
                <c:pt idx="371">
                  <c:v>-0.27289237539398525</c:v>
                </c:pt>
                <c:pt idx="372">
                  <c:v>-0.11169330539163655</c:v>
                </c:pt>
                <c:pt idx="373">
                  <c:v>0.27190599378707037</c:v>
                </c:pt>
                <c:pt idx="374">
                  <c:v>0.70842524808534757</c:v>
                </c:pt>
                <c:pt idx="375">
                  <c:v>0.39833445750175328</c:v>
                </c:pt>
                <c:pt idx="376">
                  <c:v>0.30923362203483695</c:v>
                </c:pt>
                <c:pt idx="377">
                  <c:v>0.15784274168316101</c:v>
                </c:pt>
                <c:pt idx="378">
                  <c:v>-0.23560845761594668</c:v>
                </c:pt>
                <c:pt idx="379">
                  <c:v>-0.54996970180859495</c:v>
                </c:pt>
                <c:pt idx="380">
                  <c:v>-0.32996099089622122</c:v>
                </c:pt>
                <c:pt idx="381">
                  <c:v>-0.24344205077199313</c:v>
                </c:pt>
                <c:pt idx="382">
                  <c:v>-0.32234315553975978</c:v>
                </c:pt>
                <c:pt idx="383">
                  <c:v>-0.29594430520095866</c:v>
                </c:pt>
                <c:pt idx="384">
                  <c:v>-0.18052549975704046</c:v>
                </c:pt>
                <c:pt idx="385">
                  <c:v>-0.4230667392094512</c:v>
                </c:pt>
                <c:pt idx="386">
                  <c:v>-0.48800829766792891</c:v>
                </c:pt>
                <c:pt idx="387">
                  <c:v>-0.76086990103149921</c:v>
                </c:pt>
                <c:pt idx="388">
                  <c:v>-0.57987154930162987</c:v>
                </c:pt>
                <c:pt idx="389">
                  <c:v>-0.61486296832438814</c:v>
                </c:pt>
                <c:pt idx="390">
                  <c:v>-0.36528443225070206</c:v>
                </c:pt>
                <c:pt idx="391">
                  <c:v>-0.49478594108201773</c:v>
                </c:pt>
                <c:pt idx="392">
                  <c:v>-0.17808749481978553</c:v>
                </c:pt>
                <c:pt idx="393">
                  <c:v>-0.46705909346544738</c:v>
                </c:pt>
                <c:pt idx="394">
                  <c:v>-0.45516101117581559</c:v>
                </c:pt>
                <c:pt idx="395">
                  <c:v>-0.63030297380286326</c:v>
                </c:pt>
                <c:pt idx="396">
                  <c:v>-0.81400498134802779</c:v>
                </c:pt>
                <c:pt idx="397">
                  <c:v>-0.87913703381276398</c:v>
                </c:pt>
                <c:pt idx="398">
                  <c:v>-0.58301885699016298</c:v>
                </c:pt>
                <c:pt idx="399">
                  <c:v>-0.28721072508413759</c:v>
                </c:pt>
                <c:pt idx="400">
                  <c:v>5.3547361903866289E-2</c:v>
                </c:pt>
                <c:pt idx="401">
                  <c:v>0.25080540397240664</c:v>
                </c:pt>
                <c:pt idx="402">
                  <c:v>4.2073401120028643E-2</c:v>
                </c:pt>
                <c:pt idx="403">
                  <c:v>-5.7028920863055846E-2</c:v>
                </c:pt>
                <c:pt idx="404">
                  <c:v>-0.35283128777583961</c:v>
                </c:pt>
                <c:pt idx="405">
                  <c:v>-0.56816369961976032</c:v>
                </c:pt>
                <c:pt idx="406">
                  <c:v>-0.38043588214082152</c:v>
                </c:pt>
                <c:pt idx="407">
                  <c:v>-0.18006810959002767</c:v>
                </c:pt>
                <c:pt idx="408">
                  <c:v>-4.6860381968829135E-2</c:v>
                </c:pt>
                <c:pt idx="409">
                  <c:v>5.37073007213235E-2</c:v>
                </c:pt>
                <c:pt idx="410">
                  <c:v>-0.13217506152101594</c:v>
                </c:pt>
                <c:pt idx="411">
                  <c:v>-0.39237774295274896</c:v>
                </c:pt>
                <c:pt idx="412">
                  <c:v>-0.48103046932575066</c:v>
                </c:pt>
                <c:pt idx="413">
                  <c:v>-0.66464324064147162</c:v>
                </c:pt>
                <c:pt idx="414">
                  <c:v>-0.79718578259879358</c:v>
                </c:pt>
                <c:pt idx="415">
                  <c:v>-0.76513836949583847</c:v>
                </c:pt>
                <c:pt idx="416">
                  <c:v>-0.66430100133406123</c:v>
                </c:pt>
                <c:pt idx="417">
                  <c:v>-0.64506367811490795</c:v>
                </c:pt>
                <c:pt idx="418">
                  <c:v>-0.63507639983983355</c:v>
                </c:pt>
                <c:pt idx="419">
                  <c:v>-0.60682944081283519</c:v>
                </c:pt>
                <c:pt idx="420">
                  <c:v>-0.65887252673869678</c:v>
                </c:pt>
                <c:pt idx="421">
                  <c:v>-0.69094565761885995</c:v>
                </c:pt>
                <c:pt idx="422">
                  <c:v>-0.67381855910507593</c:v>
                </c:pt>
                <c:pt idx="423">
                  <c:v>-0.59917150554260168</c:v>
                </c:pt>
                <c:pt idx="424">
                  <c:v>-0.64688449693288752</c:v>
                </c:pt>
                <c:pt idx="425">
                  <c:v>-0.54578753327738394</c:v>
                </c:pt>
                <c:pt idx="426">
                  <c:v>-0.41406061457752869</c:v>
                </c:pt>
                <c:pt idx="427">
                  <c:v>-0.45980401518447583</c:v>
                </c:pt>
                <c:pt idx="428">
                  <c:v>-0.60285746075586499</c:v>
                </c:pt>
                <c:pt idx="429">
                  <c:v>-0.82840095129314706</c:v>
                </c:pt>
                <c:pt idx="430">
                  <c:v>-0.8311444867977722</c:v>
                </c:pt>
                <c:pt idx="431">
                  <c:v>-0.80612779286845071</c:v>
                </c:pt>
                <c:pt idx="432">
                  <c:v>-0.80085114390348067</c:v>
                </c:pt>
                <c:pt idx="433">
                  <c:v>-0.94392453990429492</c:v>
                </c:pt>
                <c:pt idx="434">
                  <c:v>-0.72740798087235703</c:v>
                </c:pt>
                <c:pt idx="435">
                  <c:v>-0.76108146680910471</c:v>
                </c:pt>
                <c:pt idx="436">
                  <c:v>-0.68664527211872828</c:v>
                </c:pt>
                <c:pt idx="437">
                  <c:v>-0.54100912240583143</c:v>
                </c:pt>
                <c:pt idx="438">
                  <c:v>-1.182301767187326E-2</c:v>
                </c:pt>
                <c:pt idx="439">
                  <c:v>-0.14808668346840298</c:v>
                </c:pt>
                <c:pt idx="440">
                  <c:v>-0.28529039424086633</c:v>
                </c:pt>
                <c:pt idx="441">
                  <c:v>-0.6061641499907181</c:v>
                </c:pt>
                <c:pt idx="442">
                  <c:v>-1.1249179507194047</c:v>
                </c:pt>
                <c:pt idx="443">
                  <c:v>-1.799001796428372</c:v>
                </c:pt>
                <c:pt idx="444">
                  <c:v>-2.1100259615689629</c:v>
                </c:pt>
                <c:pt idx="445">
                  <c:v>-2.4395401716986336</c:v>
                </c:pt>
                <c:pt idx="446">
                  <c:v>-2.7125544268188331</c:v>
                </c:pt>
                <c:pt idx="447">
                  <c:v>-2.571668452433947</c:v>
                </c:pt>
                <c:pt idx="448">
                  <c:v>-2.4777525230365938</c:v>
                </c:pt>
                <c:pt idx="449">
                  <c:v>-2.3101766386282159</c:v>
                </c:pt>
                <c:pt idx="450">
                  <c:v>-2.3059107992102681</c:v>
                </c:pt>
                <c:pt idx="451">
                  <c:v>-2.4151050047842006</c:v>
                </c:pt>
                <c:pt idx="452">
                  <c:v>-2.4232695298485227</c:v>
                </c:pt>
                <c:pt idx="453">
                  <c:v>-2.338434099913528</c:v>
                </c:pt>
                <c:pt idx="454">
                  <c:v>-2.4044587149806569</c:v>
                </c:pt>
                <c:pt idx="455">
                  <c:v>-2.1337831005071308</c:v>
                </c:pt>
                <c:pt idx="456">
                  <c:v>-2.0589375310327247</c:v>
                </c:pt>
                <c:pt idx="457">
                  <c:v>-1.8051920065588978</c:v>
                </c:pt>
                <c:pt idx="458">
                  <c:v>-1.5883365270871006</c:v>
                </c:pt>
                <c:pt idx="459">
                  <c:v>-1.1336710926187836</c:v>
                </c:pt>
                <c:pt idx="460">
                  <c:v>-0.79663597769963779</c:v>
                </c:pt>
                <c:pt idx="461">
                  <c:v>-0.43912090779277069</c:v>
                </c:pt>
                <c:pt idx="462">
                  <c:v>-0.64464588289964553</c:v>
                </c:pt>
                <c:pt idx="463">
                  <c:v>-0.82776090302169558</c:v>
                </c:pt>
                <c:pt idx="464">
                  <c:v>-0.92153569356304266</c:v>
                </c:pt>
                <c:pt idx="465">
                  <c:v>-1.3323105291165684</c:v>
                </c:pt>
                <c:pt idx="466">
                  <c:v>-1.1639254096837326</c:v>
                </c:pt>
                <c:pt idx="467">
                  <c:v>-0.95110033526598092</c:v>
                </c:pt>
                <c:pt idx="468">
                  <c:v>-1.0770553058647603</c:v>
                </c:pt>
                <c:pt idx="469">
                  <c:v>-1.0021605960788709</c:v>
                </c:pt>
                <c:pt idx="470">
                  <c:v>-0.61988593131831859</c:v>
                </c:pt>
                <c:pt idx="471">
                  <c:v>-0.65019131158455878</c:v>
                </c:pt>
                <c:pt idx="472">
                  <c:v>-0.43758646223448705</c:v>
                </c:pt>
                <c:pt idx="473">
                  <c:v>-0.27412165790821125</c:v>
                </c:pt>
                <c:pt idx="474">
                  <c:v>-0.40022689860717769</c:v>
                </c:pt>
                <c:pt idx="475">
                  <c:v>-0.38306218433283262</c:v>
                </c:pt>
                <c:pt idx="476">
                  <c:v>-0.41146751508663071</c:v>
                </c:pt>
                <c:pt idx="477">
                  <c:v>-0.54788316551456862</c:v>
                </c:pt>
                <c:pt idx="478">
                  <c:v>-0.28445886097946532</c:v>
                </c:pt>
                <c:pt idx="479">
                  <c:v>-0.23735460148274976</c:v>
                </c:pt>
                <c:pt idx="480">
                  <c:v>-0.34563011233413066</c:v>
                </c:pt>
                <c:pt idx="481">
                  <c:v>-0.31017566822092035</c:v>
                </c:pt>
                <c:pt idx="482">
                  <c:v>-0.2810412691445649</c:v>
                </c:pt>
                <c:pt idx="483">
                  <c:v>-0.15538691510650193</c:v>
                </c:pt>
                <c:pt idx="484">
                  <c:v>0.14862739389179647</c:v>
                </c:pt>
                <c:pt idx="485">
                  <c:v>0.50534138315712074</c:v>
                </c:pt>
                <c:pt idx="486">
                  <c:v>0.58165532737388215</c:v>
                </c:pt>
                <c:pt idx="487">
                  <c:v>0.48648922654062582</c:v>
                </c:pt>
                <c:pt idx="488">
                  <c:v>0.38579335539489057</c:v>
                </c:pt>
                <c:pt idx="489">
                  <c:v>0.20372743920214251</c:v>
                </c:pt>
                <c:pt idx="490">
                  <c:v>4.3651477960918214E-2</c:v>
                </c:pt>
                <c:pt idx="491">
                  <c:v>0.26823547166978007</c:v>
                </c:pt>
                <c:pt idx="492">
                  <c:v>0.35678942032726468</c:v>
                </c:pt>
                <c:pt idx="493">
                  <c:v>0.21534304919293215</c:v>
                </c:pt>
                <c:pt idx="494">
                  <c:v>0.11892663299840674</c:v>
                </c:pt>
                <c:pt idx="495">
                  <c:v>-0.10011982825774043</c:v>
                </c:pt>
                <c:pt idx="496">
                  <c:v>-0.26852633457698155</c:v>
                </c:pt>
                <c:pt idx="497">
                  <c:v>-0.19150261116862433</c:v>
                </c:pt>
                <c:pt idx="498">
                  <c:v>-0.20497893282035612</c:v>
                </c:pt>
                <c:pt idx="499">
                  <c:v>4.9924700466368231E-2</c:v>
                </c:pt>
                <c:pt idx="500">
                  <c:v>0.45243828869009395</c:v>
                </c:pt>
                <c:pt idx="501">
                  <c:v>0.68744183184936625</c:v>
                </c:pt>
                <c:pt idx="502">
                  <c:v>0.91139505515060026</c:v>
                </c:pt>
                <c:pt idx="503">
                  <c:v>1.0110382333785739</c:v>
                </c:pt>
                <c:pt idx="504">
                  <c:v>1.1895913665318325</c:v>
                </c:pt>
                <c:pt idx="505">
                  <c:v>1.3204747294483155</c:v>
                </c:pt>
                <c:pt idx="506">
                  <c:v>1.6605980472930877</c:v>
                </c:pt>
                <c:pt idx="507">
                  <c:v>1.9049713200646952</c:v>
                </c:pt>
                <c:pt idx="508">
                  <c:v>2.5491845477616737</c:v>
                </c:pt>
                <c:pt idx="509">
                  <c:v>2.5726277303825862</c:v>
                </c:pt>
                <c:pt idx="510">
                  <c:v>2.742820593086583</c:v>
                </c:pt>
                <c:pt idx="511">
                  <c:v>2.5070634107056895</c:v>
                </c:pt>
                <c:pt idx="512">
                  <c:v>2.6526161832384498</c:v>
                </c:pt>
                <c:pt idx="513">
                  <c:v>2.5962791855700789</c:v>
                </c:pt>
                <c:pt idx="514">
                  <c:v>3.0739521428183672</c:v>
                </c:pt>
                <c:pt idx="515">
                  <c:v>2.9932750549818516</c:v>
                </c:pt>
                <c:pt idx="516">
                  <c:v>3.2907679220590951</c:v>
                </c:pt>
                <c:pt idx="517">
                  <c:v>3.263770744048633</c:v>
                </c:pt>
                <c:pt idx="518">
                  <c:v>3.4222532460623518</c:v>
                </c:pt>
                <c:pt idx="519">
                  <c:v>3.4636457029795507</c:v>
                </c:pt>
                <c:pt idx="520">
                  <c:v>3.831448114798774</c:v>
                </c:pt>
                <c:pt idx="521">
                  <c:v>3.6467107564525172</c:v>
                </c:pt>
                <c:pt idx="522">
                  <c:v>3.9267933530112815</c:v>
                </c:pt>
                <c:pt idx="523">
                  <c:v>4.1244959044736209</c:v>
                </c:pt>
                <c:pt idx="524">
                  <c:v>3.8059784108380712</c:v>
                </c:pt>
                <c:pt idx="525">
                  <c:v>3.4471508721031947</c:v>
                </c:pt>
                <c:pt idx="526">
                  <c:v>3.4311730133335785</c:v>
                </c:pt>
                <c:pt idx="527">
                  <c:v>2.9944251094558032</c:v>
                </c:pt>
                <c:pt idx="528">
                  <c:v>2.6485471604684228</c:v>
                </c:pt>
                <c:pt idx="529">
                  <c:v>2.7604291663699732</c:v>
                </c:pt>
                <c:pt idx="530">
                  <c:v>2.6969914021461472</c:v>
                </c:pt>
                <c:pt idx="531">
                  <c:v>3.0167035928142569</c:v>
                </c:pt>
                <c:pt idx="532">
                  <c:v>3.1581957383728563</c:v>
                </c:pt>
                <c:pt idx="533">
                  <c:v>3.4695878388204733</c:v>
                </c:pt>
                <c:pt idx="534">
                  <c:v>3.550749894155671</c:v>
                </c:pt>
                <c:pt idx="535">
                  <c:v>3.9781116293898293</c:v>
                </c:pt>
                <c:pt idx="536">
                  <c:v>3.876173319502727</c:v>
                </c:pt>
                <c:pt idx="537">
                  <c:v>3.994614964492925</c:v>
                </c:pt>
                <c:pt idx="538">
                  <c:v>4.0558368393934163</c:v>
                </c:pt>
                <c:pt idx="539">
                  <c:v>4.245718669174205</c:v>
                </c:pt>
                <c:pt idx="540">
                  <c:v>4.0728104538338359</c:v>
                </c:pt>
                <c:pt idx="541">
                  <c:v>3.9553621933708554</c:v>
                </c:pt>
                <c:pt idx="542">
                  <c:v>3.9920938877837968</c:v>
                </c:pt>
                <c:pt idx="543">
                  <c:v>3.8463252620367543</c:v>
                </c:pt>
                <c:pt idx="544">
                  <c:v>3.8368565911568111</c:v>
                </c:pt>
                <c:pt idx="545">
                  <c:v>4.038087875142514</c:v>
                </c:pt>
                <c:pt idx="546">
                  <c:v>4.364629389074195</c:v>
                </c:pt>
                <c:pt idx="547">
                  <c:v>4.625820857874527</c:v>
                </c:pt>
                <c:pt idx="548">
                  <c:v>4.8911322815420535</c:v>
                </c:pt>
                <c:pt idx="549">
                  <c:v>5.0905536600753205</c:v>
                </c:pt>
                <c:pt idx="550">
                  <c:v>5.4167549934728729</c:v>
                </c:pt>
                <c:pt idx="551">
                  <c:v>5.5845760066514671</c:v>
                </c:pt>
                <c:pt idx="552">
                  <c:v>5.7844469746855136</c:v>
                </c:pt>
                <c:pt idx="553">
                  <c:v>5.7499878975735665</c:v>
                </c:pt>
                <c:pt idx="554">
                  <c:v>5.5458290504432766</c:v>
                </c:pt>
                <c:pt idx="555">
                  <c:v>5.1574301581699817</c:v>
                </c:pt>
                <c:pt idx="556">
                  <c:v>4.9851512207522424</c:v>
                </c:pt>
                <c:pt idx="557">
                  <c:v>4.517322238188588</c:v>
                </c:pt>
                <c:pt idx="558">
                  <c:v>4.0289232104775632</c:v>
                </c:pt>
                <c:pt idx="559">
                  <c:v>3.5646238624885975</c:v>
                </c:pt>
                <c:pt idx="560">
                  <c:v>2.9910244693434462</c:v>
                </c:pt>
                <c:pt idx="561">
                  <c:v>2.3978950310406275</c:v>
                </c:pt>
                <c:pt idx="562">
                  <c:v>2.0914355475787052</c:v>
                </c:pt>
                <c:pt idx="563">
                  <c:v>1.8558762941385953</c:v>
                </c:pt>
                <c:pt idx="564">
                  <c:v>1.8480369955423774</c:v>
                </c:pt>
                <c:pt idx="565">
                  <c:v>1.8110676517885964</c:v>
                </c:pt>
                <c:pt idx="566">
                  <c:v>1.7305782628757886</c:v>
                </c:pt>
                <c:pt idx="567">
                  <c:v>1.4676788288025082</c:v>
                </c:pt>
                <c:pt idx="568">
                  <c:v>1.4912790743849111</c:v>
                </c:pt>
                <c:pt idx="569">
                  <c:v>1.3505792747980081</c:v>
                </c:pt>
                <c:pt idx="570">
                  <c:v>1.4321794300403274</c:v>
                </c:pt>
                <c:pt idx="571">
                  <c:v>1.5033898153401637</c:v>
                </c:pt>
                <c:pt idx="572">
                  <c:v>1.4712301554722358</c:v>
                </c:pt>
                <c:pt idx="573">
                  <c:v>1.3026204504350889</c:v>
                </c:pt>
                <c:pt idx="574">
                  <c:v>1.2639507002272592</c:v>
                </c:pt>
                <c:pt idx="575">
                  <c:v>1.2800009048473011</c:v>
                </c:pt>
                <c:pt idx="576">
                  <c:v>1.2162507890640097</c:v>
                </c:pt>
                <c:pt idx="577">
                  <c:v>1.2881606280997393</c:v>
                </c:pt>
                <c:pt idx="578">
                  <c:v>1.5326304219530438</c:v>
                </c:pt>
                <c:pt idx="579">
                  <c:v>1.5531004458995608</c:v>
                </c:pt>
                <c:pt idx="580">
                  <c:v>1.5705704246666574</c:v>
                </c:pt>
                <c:pt idx="581">
                  <c:v>1.4671603582528796</c:v>
                </c:pt>
                <c:pt idx="582">
                  <c:v>1.488530246656754</c:v>
                </c:pt>
                <c:pt idx="583">
                  <c:v>1.2331800898768353</c:v>
                </c:pt>
                <c:pt idx="584">
                  <c:v>0.97844961263454988</c:v>
                </c:pt>
                <c:pt idx="585">
                  <c:v>0.83870909019962914</c:v>
                </c:pt>
                <c:pt idx="586">
                  <c:v>1.0364085225706103</c:v>
                </c:pt>
                <c:pt idx="587">
                  <c:v>1.0793379097460467</c:v>
                </c:pt>
                <c:pt idx="588">
                  <c:v>1.3752675270548684</c:v>
                </c:pt>
                <c:pt idx="589">
                  <c:v>1.8666870991711497</c:v>
                </c:pt>
                <c:pt idx="590">
                  <c:v>2.08512662609342</c:v>
                </c:pt>
                <c:pt idx="591">
                  <c:v>2.1437761078202233</c:v>
                </c:pt>
                <c:pt idx="592">
                  <c:v>2.0744055443501046</c:v>
                </c:pt>
                <c:pt idx="593">
                  <c:v>1.8040546603511995</c:v>
                </c:pt>
                <c:pt idx="594">
                  <c:v>1.8138537311465228</c:v>
                </c:pt>
                <c:pt idx="595">
                  <c:v>1.687822756734628</c:v>
                </c:pt>
                <c:pt idx="596">
                  <c:v>1.2365920124918479</c:v>
                </c:pt>
                <c:pt idx="597">
                  <c:v>1.3694112230448552</c:v>
                </c:pt>
                <c:pt idx="598">
                  <c:v>1.4923403883921771</c:v>
                </c:pt>
                <c:pt idx="599">
                  <c:v>1.1480095085323765</c:v>
                </c:pt>
                <c:pt idx="600">
                  <c:v>1.0928285834639719</c:v>
                </c:pt>
                <c:pt idx="601">
                  <c:v>1.2806173378077126</c:v>
                </c:pt>
                <c:pt idx="602">
                  <c:v>1.0961160469340168</c:v>
                </c:pt>
                <c:pt idx="603">
                  <c:v>0.84946471084142128</c:v>
                </c:pt>
                <c:pt idx="604">
                  <c:v>0.74649360495367945</c:v>
                </c:pt>
                <c:pt idx="605">
                  <c:v>1.0306324538500427</c:v>
                </c:pt>
                <c:pt idx="606">
                  <c:v>1.1661712575290646</c:v>
                </c:pt>
                <c:pt idx="607">
                  <c:v>1.6878800159892644</c:v>
                </c:pt>
                <c:pt idx="608">
                  <c:v>2.055758729229205</c:v>
                </c:pt>
                <c:pt idx="609">
                  <c:v>2.3062271218222046</c:v>
                </c:pt>
                <c:pt idx="610">
                  <c:v>1.9906754691860864</c:v>
                </c:pt>
                <c:pt idx="611">
                  <c:v>1.9477337713193947</c:v>
                </c:pt>
                <c:pt idx="612">
                  <c:v>1.4008123036932958</c:v>
                </c:pt>
                <c:pt idx="613">
                  <c:v>1.2509107908396284</c:v>
                </c:pt>
                <c:pt idx="614">
                  <c:v>1.1071392327569205</c:v>
                </c:pt>
                <c:pt idx="615">
                  <c:v>1.2783976294437345</c:v>
                </c:pt>
                <c:pt idx="616">
                  <c:v>1.5129659808985982</c:v>
                </c:pt>
                <c:pt idx="617">
                  <c:v>1.6286840116474277</c:v>
                </c:pt>
                <c:pt idx="618">
                  <c:v>1.5616819971554565</c:v>
                </c:pt>
                <c:pt idx="619">
                  <c:v>1.8548299374212305</c:v>
                </c:pt>
                <c:pt idx="620">
                  <c:v>2.1301778324432852</c:v>
                </c:pt>
                <c:pt idx="621">
                  <c:v>1.89782595774614</c:v>
                </c:pt>
                <c:pt idx="622">
                  <c:v>1.8548440378082893</c:v>
                </c:pt>
                <c:pt idx="623">
                  <c:v>1.9195820726282704</c:v>
                </c:pt>
                <c:pt idx="624">
                  <c:v>1.904180062204619</c:v>
                </c:pt>
                <c:pt idx="625">
                  <c:v>1.6396580065358808</c:v>
                </c:pt>
                <c:pt idx="626">
                  <c:v>1.5955056300946013</c:v>
                </c:pt>
                <c:pt idx="627">
                  <c:v>1.7382932083993758</c:v>
                </c:pt>
                <c:pt idx="628">
                  <c:v>1.8073707414487408</c:v>
                </c:pt>
                <c:pt idx="629">
                  <c:v>1.6545185048146791</c:v>
                </c:pt>
                <c:pt idx="630">
                  <c:v>1.3540362229282219</c:v>
                </c:pt>
                <c:pt idx="631">
                  <c:v>1.3502138957879048</c:v>
                </c:pt>
                <c:pt idx="632">
                  <c:v>1.4556215233922649</c:v>
                </c:pt>
                <c:pt idx="633">
                  <c:v>1.2840391057398477</c:v>
                </c:pt>
                <c:pt idx="634">
                  <c:v>1.1314263672557516</c:v>
                </c:pt>
                <c:pt idx="635">
                  <c:v>1.4142035835060107</c:v>
                </c:pt>
                <c:pt idx="636">
                  <c:v>1.5997907544891778</c:v>
                </c:pt>
                <c:pt idx="637">
                  <c:v>1.312568155824692</c:v>
                </c:pt>
                <c:pt idx="638">
                  <c:v>1.5874955118961196</c:v>
                </c:pt>
                <c:pt idx="639">
                  <c:v>1.6104028227019966</c:v>
                </c:pt>
                <c:pt idx="640">
                  <c:v>1.5343200882408696</c:v>
                </c:pt>
                <c:pt idx="641">
                  <c:v>1.3288673085112741</c:v>
                </c:pt>
                <c:pt idx="642">
                  <c:v>1.3439942078908367</c:v>
                </c:pt>
                <c:pt idx="643">
                  <c:v>1.2266710619930719</c:v>
                </c:pt>
                <c:pt idx="644">
                  <c:v>1.5184578708165164</c:v>
                </c:pt>
                <c:pt idx="645">
                  <c:v>1.3441849100280723</c:v>
                </c:pt>
                <c:pt idx="646">
                  <c:v>1.4794119039638509</c:v>
                </c:pt>
                <c:pt idx="647">
                  <c:v>1.5757188526223891</c:v>
                </c:pt>
                <c:pt idx="648">
                  <c:v>1.551755756002223</c:v>
                </c:pt>
                <c:pt idx="649">
                  <c:v>1.4953026141018895</c:v>
                </c:pt>
                <c:pt idx="650">
                  <c:v>1.7143591512515592</c:v>
                </c:pt>
                <c:pt idx="651">
                  <c:v>1.6871156431121936</c:v>
                </c:pt>
                <c:pt idx="652">
                  <c:v>1.304302089682347</c:v>
                </c:pt>
                <c:pt idx="653">
                  <c:v>1.0489084909605377</c:v>
                </c:pt>
                <c:pt idx="654">
                  <c:v>0.93373512266710779</c:v>
                </c:pt>
                <c:pt idx="655">
                  <c:v>0.965911709084738</c:v>
                </c:pt>
                <c:pt idx="656">
                  <c:v>1.0684782502119645</c:v>
                </c:pt>
                <c:pt idx="657">
                  <c:v>1.3154347460473246</c:v>
                </c:pt>
                <c:pt idx="658">
                  <c:v>1.3439611965893539</c:v>
                </c:pt>
                <c:pt idx="659">
                  <c:v>1.3823573261148105</c:v>
                </c:pt>
                <c:pt idx="660">
                  <c:v>1.2331834103380692</c:v>
                </c:pt>
                <c:pt idx="661">
                  <c:v>0.87004944925767513</c:v>
                </c:pt>
                <c:pt idx="662">
                  <c:v>0.84069571864144199</c:v>
                </c:pt>
                <c:pt idx="663">
                  <c:v>1.0059619427245698</c:v>
                </c:pt>
                <c:pt idx="664">
                  <c:v>0.78766812150558618</c:v>
                </c:pt>
                <c:pt idx="665">
                  <c:v>0.93307425498302765</c:v>
                </c:pt>
                <c:pt idx="666">
                  <c:v>0.98071034315543937</c:v>
                </c:pt>
                <c:pt idx="667">
                  <c:v>0.7614461102520631</c:v>
                </c:pt>
                <c:pt idx="668">
                  <c:v>0.80489183203479819</c:v>
                </c:pt>
                <c:pt idx="669">
                  <c:v>0.94203750850216372</c:v>
                </c:pt>
                <c:pt idx="670">
                  <c:v>0.61492341546950724</c:v>
                </c:pt>
                <c:pt idx="671">
                  <c:v>0.72823927712449477</c:v>
                </c:pt>
                <c:pt idx="672">
                  <c:v>0.94323509346567158</c:v>
                </c:pt>
                <c:pt idx="673">
                  <c:v>0.78457086449156566</c:v>
                </c:pt>
                <c:pt idx="674">
                  <c:v>0.7066465902007133</c:v>
                </c:pt>
                <c:pt idx="675">
                  <c:v>0.94676199477486622</c:v>
                </c:pt>
                <c:pt idx="676">
                  <c:v>0.91315735402340548</c:v>
                </c:pt>
                <c:pt idx="677">
                  <c:v>1.0139726679448757</c:v>
                </c:pt>
                <c:pt idx="678">
                  <c:v>1.2058082124021232</c:v>
                </c:pt>
                <c:pt idx="679">
                  <c:v>1.2552337115353069</c:v>
                </c:pt>
                <c:pt idx="680">
                  <c:v>1.0925691653429634</c:v>
                </c:pt>
                <c:pt idx="681">
                  <c:v>1.2542145738236286</c:v>
                </c:pt>
                <c:pt idx="682">
                  <c:v>1.23224993697584</c:v>
                </c:pt>
                <c:pt idx="683">
                  <c:v>1.1339649789338151</c:v>
                </c:pt>
                <c:pt idx="684">
                  <c:v>1.2353999755544771</c:v>
                </c:pt>
                <c:pt idx="685">
                  <c:v>1.4204749268363455</c:v>
                </c:pt>
                <c:pt idx="686">
                  <c:v>1.5410998327779557</c:v>
                </c:pt>
                <c:pt idx="687">
                  <c:v>1.4146149692956458</c:v>
                </c:pt>
                <c:pt idx="688">
                  <c:v>1.501450060476083</c:v>
                </c:pt>
                <c:pt idx="689">
                  <c:v>1.4022351063178216</c:v>
                </c:pt>
                <c:pt idx="690">
                  <c:v>1.2817801068193806</c:v>
                </c:pt>
                <c:pt idx="691">
                  <c:v>1.2835950619793137</c:v>
                </c:pt>
                <c:pt idx="692">
                  <c:v>1.3428996958783483</c:v>
                </c:pt>
                <c:pt idx="693">
                  <c:v>1.3165642844268899</c:v>
                </c:pt>
                <c:pt idx="694">
                  <c:v>1.1710188276234481</c:v>
                </c:pt>
                <c:pt idx="695">
                  <c:v>1.0007736014319115</c:v>
                </c:pt>
                <c:pt idx="696">
                  <c:v>1.0125383298914143</c:v>
                </c:pt>
                <c:pt idx="697">
                  <c:v>1.1760330130004846</c:v>
                </c:pt>
                <c:pt idx="698">
                  <c:v>1.1127576507576582</c:v>
                </c:pt>
                <c:pt idx="699">
                  <c:v>1.310192243161481</c:v>
                </c:pt>
                <c:pt idx="700">
                  <c:v>1.1855265142451465</c:v>
                </c:pt>
                <c:pt idx="701">
                  <c:v>0.74977073996657628</c:v>
                </c:pt>
                <c:pt idx="702">
                  <c:v>0.77726492032431493</c:v>
                </c:pt>
                <c:pt idx="703">
                  <c:v>0.96515933132978415</c:v>
                </c:pt>
                <c:pt idx="704">
                  <c:v>1.0355336969745585</c:v>
                </c:pt>
                <c:pt idx="705">
                  <c:v>1.1886880172571925</c:v>
                </c:pt>
                <c:pt idx="706">
                  <c:v>1.4987722921762134</c:v>
                </c:pt>
                <c:pt idx="707">
                  <c:v>1.3176865217301492</c:v>
                </c:pt>
                <c:pt idx="708">
                  <c:v>1.242800429904652</c:v>
                </c:pt>
                <c:pt idx="709">
                  <c:v>1.2797942927051937</c:v>
                </c:pt>
                <c:pt idx="710">
                  <c:v>1.5554781101303019</c:v>
                </c:pt>
                <c:pt idx="711">
                  <c:v>1.4218421582389831</c:v>
                </c:pt>
                <c:pt idx="712">
                  <c:v>1.5118761609752616</c:v>
                </c:pt>
                <c:pt idx="713">
                  <c:v>1.1954501183376569</c:v>
                </c:pt>
                <c:pt idx="714">
                  <c:v>0.95079403032471388</c:v>
                </c:pt>
                <c:pt idx="715">
                  <c:v>0.66703789693496085</c:v>
                </c:pt>
                <c:pt idx="716">
                  <c:v>0.50979144210646399</c:v>
                </c:pt>
                <c:pt idx="717">
                  <c:v>0.59763494189227195</c:v>
                </c:pt>
                <c:pt idx="718">
                  <c:v>0.74121839629092123</c:v>
                </c:pt>
                <c:pt idx="719">
                  <c:v>1.0742618053009485</c:v>
                </c:pt>
                <c:pt idx="720">
                  <c:v>1.3421254450348854</c:v>
                </c:pt>
                <c:pt idx="721">
                  <c:v>1.5707590393832143</c:v>
                </c:pt>
                <c:pt idx="722">
                  <c:v>1.4533725883444704</c:v>
                </c:pt>
                <c:pt idx="723">
                  <c:v>1.6597860919171825</c:v>
                </c:pt>
                <c:pt idx="724">
                  <c:v>1.1956595500998781</c:v>
                </c:pt>
                <c:pt idx="725">
                  <c:v>1.0767126867770982</c:v>
                </c:pt>
                <c:pt idx="726">
                  <c:v>1.1961557780554257</c:v>
                </c:pt>
                <c:pt idx="727">
                  <c:v>1.0272888239333797</c:v>
                </c:pt>
                <c:pt idx="728">
                  <c:v>0.7414821005711123</c:v>
                </c:pt>
                <c:pt idx="729">
                  <c:v>0.85796533181151102</c:v>
                </c:pt>
                <c:pt idx="730">
                  <c:v>0.84829851765308639</c:v>
                </c:pt>
                <c:pt idx="731">
                  <c:v>0.4983116580943836</c:v>
                </c:pt>
                <c:pt idx="732">
                  <c:v>0.36170475313393924</c:v>
                </c:pt>
                <c:pt idx="733">
                  <c:v>0.37498752660867385</c:v>
                </c:pt>
                <c:pt idx="734">
                  <c:v>0.26256025467276467</c:v>
                </c:pt>
                <c:pt idx="735">
                  <c:v>0.38603293732476535</c:v>
                </c:pt>
                <c:pt idx="736">
                  <c:v>0.47983585077241331</c:v>
                </c:pt>
                <c:pt idx="737">
                  <c:v>1.0199987188109674</c:v>
                </c:pt>
                <c:pt idx="738">
                  <c:v>0.93267154143897302</c:v>
                </c:pt>
                <c:pt idx="739">
                  <c:v>0.9285143186549577</c:v>
                </c:pt>
                <c:pt idx="740">
                  <c:v>0.90765705045744949</c:v>
                </c:pt>
                <c:pt idx="741">
                  <c:v>0.93474946063576636</c:v>
                </c:pt>
                <c:pt idx="742">
                  <c:v>0.55412182539171428</c:v>
                </c:pt>
                <c:pt idx="743">
                  <c:v>0.57284414472381218</c:v>
                </c:pt>
                <c:pt idx="744">
                  <c:v>0.69386669488743469</c:v>
                </c:pt>
                <c:pt idx="745">
                  <c:v>0.56976919963022932</c:v>
                </c:pt>
                <c:pt idx="746">
                  <c:v>0.69308165895072416</c:v>
                </c:pt>
                <c:pt idx="747">
                  <c:v>0.81017407284745535</c:v>
                </c:pt>
                <c:pt idx="748">
                  <c:v>0.72467644131895115</c:v>
                </c:pt>
                <c:pt idx="749">
                  <c:v>0.7179484881069097</c:v>
                </c:pt>
                <c:pt idx="750">
                  <c:v>0.51226048946073066</c:v>
                </c:pt>
                <c:pt idx="751">
                  <c:v>0.26264244537896758</c:v>
                </c:pt>
                <c:pt idx="752">
                  <c:v>5.3614355860139649E-2</c:v>
                </c:pt>
                <c:pt idx="753">
                  <c:v>4.9146497213199372E-2</c:v>
                </c:pt>
                <c:pt idx="754">
                  <c:v>-3.3361406867783439E-2</c:v>
                </c:pt>
                <c:pt idx="755">
                  <c:v>9.7140643615719058E-2</c:v>
                </c:pt>
                <c:pt idx="756">
                  <c:v>0.33481264866223465</c:v>
                </c:pt>
                <c:pt idx="757">
                  <c:v>0.46920460827029126</c:v>
                </c:pt>
                <c:pt idx="758">
                  <c:v>0.4517762461280096</c:v>
                </c:pt>
                <c:pt idx="759">
                  <c:v>0.42603783853837518</c:v>
                </c:pt>
                <c:pt idx="760">
                  <c:v>0.47664938549993358</c:v>
                </c:pt>
                <c:pt idx="761">
                  <c:v>0.31697116336927417</c:v>
                </c:pt>
                <c:pt idx="762">
                  <c:v>0.43398289579281235</c:v>
                </c:pt>
                <c:pt idx="763">
                  <c:v>0.77765458276908461</c:v>
                </c:pt>
                <c:pt idx="764">
                  <c:v>0.83704622429660991</c:v>
                </c:pt>
                <c:pt idx="765">
                  <c:v>0.83920782037393382</c:v>
                </c:pt>
                <c:pt idx="766">
                  <c:v>0.79516909464150465</c:v>
                </c:pt>
                <c:pt idx="767">
                  <c:v>0.60967032344997185</c:v>
                </c:pt>
                <c:pt idx="768">
                  <c:v>0.35806150679786297</c:v>
                </c:pt>
                <c:pt idx="769">
                  <c:v>0.40747292108944827</c:v>
                </c:pt>
                <c:pt idx="770">
                  <c:v>0.36624428992348002</c:v>
                </c:pt>
                <c:pt idx="771">
                  <c:v>0.34834561329847707</c:v>
                </c:pt>
                <c:pt idx="772">
                  <c:v>0.38779689121298483</c:v>
                </c:pt>
                <c:pt idx="773">
                  <c:v>0.24371812366552231</c:v>
                </c:pt>
                <c:pt idx="774">
                  <c:v>0.21780903424889253</c:v>
                </c:pt>
                <c:pt idx="775">
                  <c:v>0.31503989936139898</c:v>
                </c:pt>
                <c:pt idx="776">
                  <c:v>0.2689707190015696</c:v>
                </c:pt>
                <c:pt idx="777">
                  <c:v>0.3210617696213463</c:v>
                </c:pt>
                <c:pt idx="778">
                  <c:v>0.30380277477180062</c:v>
                </c:pt>
                <c:pt idx="779">
                  <c:v>0.41561373445146915</c:v>
                </c:pt>
                <c:pt idx="780">
                  <c:v>4.5074648658871119E-2</c:v>
                </c:pt>
                <c:pt idx="781">
                  <c:v>-4.6974482607439749E-2</c:v>
                </c:pt>
                <c:pt idx="782">
                  <c:v>-0.29441393580236702</c:v>
                </c:pt>
                <c:pt idx="783">
                  <c:v>-0.13327343447991796</c:v>
                </c:pt>
                <c:pt idx="784">
                  <c:v>-0.53722297864157331</c:v>
                </c:pt>
                <c:pt idx="785">
                  <c:v>-0.18654256828879673</c:v>
                </c:pt>
                <c:pt idx="786">
                  <c:v>-6.7191926916016317E-2</c:v>
                </c:pt>
                <c:pt idx="787">
                  <c:v>0.20232866897421831</c:v>
                </c:pt>
                <c:pt idx="788">
                  <c:v>0.17859921938042639</c:v>
                </c:pt>
                <c:pt idx="789">
                  <c:v>0.50092972430114435</c:v>
                </c:pt>
                <c:pt idx="790">
                  <c:v>-3.3898162651084364E-3</c:v>
                </c:pt>
                <c:pt idx="791">
                  <c:v>4.176032117315185E-2</c:v>
                </c:pt>
                <c:pt idx="792">
                  <c:v>-3.8429586884469583E-2</c:v>
                </c:pt>
                <c:pt idx="793">
                  <c:v>-7.3095404394275861E-3</c:v>
                </c:pt>
                <c:pt idx="794">
                  <c:v>-0.17052926293844389</c:v>
                </c:pt>
                <c:pt idx="795">
                  <c:v>4.2640969068216905E-2</c:v>
                </c:pt>
                <c:pt idx="796">
                  <c:v>-4.1608844420917543E-2</c:v>
                </c:pt>
                <c:pt idx="797">
                  <c:v>3.7421296592689425E-2</c:v>
                </c:pt>
                <c:pt idx="798">
                  <c:v>8.3601392107556904E-2</c:v>
                </c:pt>
                <c:pt idx="799">
                  <c:v>0.21757116556745376</c:v>
                </c:pt>
                <c:pt idx="800">
                  <c:v>0.33455089351971756</c:v>
                </c:pt>
                <c:pt idx="801">
                  <c:v>0.17311057596285892</c:v>
                </c:pt>
                <c:pt idx="802">
                  <c:v>-0.16145951050211144</c:v>
                </c:pt>
                <c:pt idx="803">
                  <c:v>-0.29804964247318194</c:v>
                </c:pt>
                <c:pt idx="804">
                  <c:v>-0.55220981995181628</c:v>
                </c:pt>
                <c:pt idx="805">
                  <c:v>-0.80380004293949514</c:v>
                </c:pt>
                <c:pt idx="806">
                  <c:v>-0.82408031143769056</c:v>
                </c:pt>
                <c:pt idx="807">
                  <c:v>-0.84225090205034048</c:v>
                </c:pt>
                <c:pt idx="808">
                  <c:v>-1.0372815381824094</c:v>
                </c:pt>
                <c:pt idx="809">
                  <c:v>-0.96171221983536925</c:v>
                </c:pt>
                <c:pt idx="810">
                  <c:v>-0.75544267036050305</c:v>
                </c:pt>
                <c:pt idx="811">
                  <c:v>-0.55630316640350563</c:v>
                </c:pt>
                <c:pt idx="812">
                  <c:v>-0.21490370796584907</c:v>
                </c:pt>
                <c:pt idx="813">
                  <c:v>6.561570495098569E-2</c:v>
                </c:pt>
                <c:pt idx="814">
                  <c:v>0.1244850723455265</c:v>
                </c:pt>
                <c:pt idx="815">
                  <c:v>0.24220411756610316</c:v>
                </c:pt>
                <c:pt idx="816">
                  <c:v>0.19804311725548365</c:v>
                </c:pt>
                <c:pt idx="817">
                  <c:v>0.10462207141217854</c:v>
                </c:pt>
                <c:pt idx="818">
                  <c:v>-0.10488901996526705</c:v>
                </c:pt>
                <c:pt idx="819">
                  <c:v>-0.24372988017443681</c:v>
                </c:pt>
                <c:pt idx="820">
                  <c:v>-0.41334078591473339</c:v>
                </c:pt>
                <c:pt idx="821">
                  <c:v>-0.45465173718762897</c:v>
                </c:pt>
                <c:pt idx="822">
                  <c:v>-0.46084273399460446</c:v>
                </c:pt>
                <c:pt idx="823">
                  <c:v>-0.33521377633712318</c:v>
                </c:pt>
                <c:pt idx="824">
                  <c:v>-0.45569514092056329</c:v>
                </c:pt>
                <c:pt idx="825">
                  <c:v>-0.57110655104846619</c:v>
                </c:pt>
                <c:pt idx="826">
                  <c:v>-0.70324800672231302</c:v>
                </c:pt>
                <c:pt idx="827">
                  <c:v>-1.0140492311919111</c:v>
                </c:pt>
                <c:pt idx="828">
                  <c:v>-1.1272205012044221</c:v>
                </c:pt>
                <c:pt idx="829">
                  <c:v>-1.1051118167613267</c:v>
                </c:pt>
                <c:pt idx="830">
                  <c:v>-1.2692031778640884</c:v>
                </c:pt>
                <c:pt idx="831">
                  <c:v>-1.4795645845141796</c:v>
                </c:pt>
                <c:pt idx="832">
                  <c:v>-1.6795963134647274</c:v>
                </c:pt>
                <c:pt idx="833">
                  <c:v>-1.7146180879715414</c:v>
                </c:pt>
                <c:pt idx="834">
                  <c:v>-1.6302099080360761</c:v>
                </c:pt>
                <c:pt idx="835">
                  <c:v>-1.4398314968603987</c:v>
                </c:pt>
                <c:pt idx="836">
                  <c:v>-1.2807931312394285</c:v>
                </c:pt>
                <c:pt idx="837">
                  <c:v>-0.97271481117463787</c:v>
                </c:pt>
                <c:pt idx="838">
                  <c:v>-0.84950653666749909</c:v>
                </c:pt>
                <c:pt idx="839">
                  <c:v>-0.80547830771948414</c:v>
                </c:pt>
                <c:pt idx="840">
                  <c:v>-0.95224040113148756</c:v>
                </c:pt>
                <c:pt idx="841">
                  <c:v>-0.74238254011152593</c:v>
                </c:pt>
                <c:pt idx="842">
                  <c:v>-0.58128472466108838</c:v>
                </c:pt>
                <c:pt idx="843">
                  <c:v>-0.71613695478164696</c:v>
                </c:pt>
                <c:pt idx="844">
                  <c:v>-0.82873895362151784</c:v>
                </c:pt>
                <c:pt idx="845">
                  <c:v>-0.61083099802936258</c:v>
                </c:pt>
                <c:pt idx="846">
                  <c:v>-0.89229308800666229</c:v>
                </c:pt>
                <c:pt idx="847">
                  <c:v>-1.270085223554889</c:v>
                </c:pt>
                <c:pt idx="848">
                  <c:v>-1.4710174046755065</c:v>
                </c:pt>
                <c:pt idx="849">
                  <c:v>-1.3655999082231514</c:v>
                </c:pt>
                <c:pt idx="850">
                  <c:v>-1.4514624573521153</c:v>
                </c:pt>
                <c:pt idx="851">
                  <c:v>-1.3293650520638784</c:v>
                </c:pt>
                <c:pt idx="852">
                  <c:v>-1.2479274154589639</c:v>
                </c:pt>
                <c:pt idx="853">
                  <c:v>-1.0332398244338181</c:v>
                </c:pt>
                <c:pt idx="854">
                  <c:v>-0.91612227898993015</c:v>
                </c:pt>
                <c:pt idx="855">
                  <c:v>-1.1258447791287642</c:v>
                </c:pt>
                <c:pt idx="856">
                  <c:v>-1.5300973248517917</c:v>
                </c:pt>
                <c:pt idx="857">
                  <c:v>-1.4261801930614346</c:v>
                </c:pt>
                <c:pt idx="858">
                  <c:v>-1.4970031068642082</c:v>
                </c:pt>
                <c:pt idx="859">
                  <c:v>-1.6589560662615761</c:v>
                </c:pt>
                <c:pt idx="860">
                  <c:v>-1.2669987943062673</c:v>
                </c:pt>
                <c:pt idx="861">
                  <c:v>-0.87536156794253905</c:v>
                </c:pt>
                <c:pt idx="862">
                  <c:v>-0.73656438717186334</c:v>
                </c:pt>
                <c:pt idx="863">
                  <c:v>-0.62598725199572125</c:v>
                </c:pt>
                <c:pt idx="864">
                  <c:v>-0.57551016241557629</c:v>
                </c:pt>
                <c:pt idx="865">
                  <c:v>-0.4960333953816603</c:v>
                </c:pt>
                <c:pt idx="866">
                  <c:v>-0.65297667395267811</c:v>
                </c:pt>
                <c:pt idx="867">
                  <c:v>-0.98266999813009337</c:v>
                </c:pt>
                <c:pt idx="868">
                  <c:v>-1.0422430909188249</c:v>
                </c:pt>
                <c:pt idx="869">
                  <c:v>-1.0630762293109401</c:v>
                </c:pt>
                <c:pt idx="870">
                  <c:v>-1.2434294133079202</c:v>
                </c:pt>
                <c:pt idx="871">
                  <c:v>-0.96333264291122822</c:v>
                </c:pt>
                <c:pt idx="872">
                  <c:v>-0.71264591812235367</c:v>
                </c:pt>
                <c:pt idx="873">
                  <c:v>-0.82292951593933061</c:v>
                </c:pt>
                <c:pt idx="874">
                  <c:v>-0.79370315937305302</c:v>
                </c:pt>
                <c:pt idx="875">
                  <c:v>-0.9710668484249847</c:v>
                </c:pt>
                <c:pt idx="876">
                  <c:v>-1.1481305830966153</c:v>
                </c:pt>
                <c:pt idx="877">
                  <c:v>-0.97189408633905183</c:v>
                </c:pt>
                <c:pt idx="878">
                  <c:v>-0.67696763519815639</c:v>
                </c:pt>
                <c:pt idx="879">
                  <c:v>-0.69936122967540071</c:v>
                </c:pt>
                <c:pt idx="880">
                  <c:v>-0.47980486977227449</c:v>
                </c:pt>
                <c:pt idx="881">
                  <c:v>-0.41101855549024985</c:v>
                </c:pt>
                <c:pt idx="882">
                  <c:v>-0.79145256388117224</c:v>
                </c:pt>
                <c:pt idx="883">
                  <c:v>-0.81080661790212427</c:v>
                </c:pt>
                <c:pt idx="884">
                  <c:v>-1.0136307175546042</c:v>
                </c:pt>
                <c:pt idx="885">
                  <c:v>-1.2684445857418574</c:v>
                </c:pt>
                <c:pt idx="886">
                  <c:v>-1.3169684995575899</c:v>
                </c:pt>
                <c:pt idx="887">
                  <c:v>-1.2166024590032918</c:v>
                </c:pt>
                <c:pt idx="888">
                  <c:v>-1.5077664640804347</c:v>
                </c:pt>
                <c:pt idx="889">
                  <c:v>-1.3714405147904827</c:v>
                </c:pt>
                <c:pt idx="890">
                  <c:v>-1.5893148882331434</c:v>
                </c:pt>
                <c:pt idx="891">
                  <c:v>-1.3552393073176627</c:v>
                </c:pt>
                <c:pt idx="892">
                  <c:v>-1.2608037720455048</c:v>
                </c:pt>
                <c:pt idx="893">
                  <c:v>-1.2058280052720951</c:v>
                </c:pt>
                <c:pt idx="894">
                  <c:v>-1.4178822841389942</c:v>
                </c:pt>
                <c:pt idx="895">
                  <c:v>-1.0583766086476747</c:v>
                </c:pt>
                <c:pt idx="896">
                  <c:v>-1.5781709787996168</c:v>
                </c:pt>
                <c:pt idx="897">
                  <c:v>-1.5194953945963015</c:v>
                </c:pt>
                <c:pt idx="898">
                  <c:v>-1.5498201331852735</c:v>
                </c:pt>
                <c:pt idx="899">
                  <c:v>-1.210044917427916</c:v>
                </c:pt>
                <c:pt idx="900">
                  <c:v>-1.3186497473257188</c:v>
                </c:pt>
                <c:pt idx="901">
                  <c:v>-0.99929434568622832</c:v>
                </c:pt>
                <c:pt idx="902">
                  <c:v>-1.0181889896988587</c:v>
                </c:pt>
                <c:pt idx="903">
                  <c:v>-0.88271367936509915</c:v>
                </c:pt>
                <c:pt idx="904">
                  <c:v>-0.76274841468643062</c:v>
                </c:pt>
                <c:pt idx="905">
                  <c:v>-0.76737319566432538</c:v>
                </c:pt>
                <c:pt idx="906">
                  <c:v>-0.96332829949419008</c:v>
                </c:pt>
                <c:pt idx="907">
                  <c:v>-1.1666834489895719</c:v>
                </c:pt>
                <c:pt idx="908">
                  <c:v>-1.1768686441519258</c:v>
                </c:pt>
                <c:pt idx="909">
                  <c:v>-1.4944838849827504</c:v>
                </c:pt>
                <c:pt idx="910">
                  <c:v>-1.5328288942357193</c:v>
                </c:pt>
                <c:pt idx="911">
                  <c:v>-1.3221539491541277</c:v>
                </c:pt>
                <c:pt idx="912">
                  <c:v>-1.4402490497394476</c:v>
                </c:pt>
                <c:pt idx="913">
                  <c:v>-1.2964441959931687</c:v>
                </c:pt>
                <c:pt idx="914">
                  <c:v>-1.120319387916763</c:v>
                </c:pt>
                <c:pt idx="915">
                  <c:v>-1.1777149027595004</c:v>
                </c:pt>
                <c:pt idx="916">
                  <c:v>-1.4978404632810569</c:v>
                </c:pt>
                <c:pt idx="917">
                  <c:v>-1.4095660694829129</c:v>
                </c:pt>
                <c:pt idx="918">
                  <c:v>-1.5354214440708542</c:v>
                </c:pt>
                <c:pt idx="919">
                  <c:v>-1.7794867006883741</c:v>
                </c:pt>
                <c:pt idx="920">
                  <c:v>-1.7191735929841239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E8-4468-949F-38139D2A9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114048"/>
        <c:axId val="542116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'NGC5457 analysis'!$C$1</c15:sqref>
                        </c15:formulaRef>
                      </c:ext>
                    </c:extLst>
                    <c:strCache>
                      <c:ptCount val="1"/>
                      <c:pt idx="0">
                        <c:v>XX1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'NGC5457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'NGC5457 analysis'!$C$2:$C$922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-2.9367000000000001</c:v>
                      </c:pt>
                      <c:pt idx="1">
                        <c:v>-1.5893999999999999</c:v>
                      </c:pt>
                      <c:pt idx="2">
                        <c:v>0.2228</c:v>
                      </c:pt>
                      <c:pt idx="3">
                        <c:v>-2.5886999999999998</c:v>
                      </c:pt>
                      <c:pt idx="4">
                        <c:v>-1.9944</c:v>
                      </c:pt>
                      <c:pt idx="5">
                        <c:v>-2.5691000000000002</c:v>
                      </c:pt>
                      <c:pt idx="6">
                        <c:v>-0.93810000000000004</c:v>
                      </c:pt>
                      <c:pt idx="7">
                        <c:v>-3.4154</c:v>
                      </c:pt>
                      <c:pt idx="8">
                        <c:v>-0.67069999999999996</c:v>
                      </c:pt>
                      <c:pt idx="9">
                        <c:v>-0.3584</c:v>
                      </c:pt>
                      <c:pt idx="10">
                        <c:v>-1.1386000000000001</c:v>
                      </c:pt>
                      <c:pt idx="11">
                        <c:v>-0.77259999999999995</c:v>
                      </c:pt>
                      <c:pt idx="12">
                        <c:v>-1.534</c:v>
                      </c:pt>
                      <c:pt idx="13">
                        <c:v>-0.84330000000000005</c:v>
                      </c:pt>
                      <c:pt idx="14">
                        <c:v>-0.13769999999999999</c:v>
                      </c:pt>
                      <c:pt idx="15">
                        <c:v>-1.7272000000000001</c:v>
                      </c:pt>
                      <c:pt idx="16">
                        <c:v>7.3099999999999998E-2</c:v>
                      </c:pt>
                      <c:pt idx="17">
                        <c:v>-3.7639</c:v>
                      </c:pt>
                      <c:pt idx="18">
                        <c:v>-0.752</c:v>
                      </c:pt>
                      <c:pt idx="19">
                        <c:v>-1.6283000000000001</c:v>
                      </c:pt>
                      <c:pt idx="20">
                        <c:v>-4.0129999999999999</c:v>
                      </c:pt>
                      <c:pt idx="21">
                        <c:v>-2.7915000000000001</c:v>
                      </c:pt>
                      <c:pt idx="22">
                        <c:v>-3.4794999999999998</c:v>
                      </c:pt>
                      <c:pt idx="23">
                        <c:v>-3.6503999999999999</c:v>
                      </c:pt>
                      <c:pt idx="24">
                        <c:v>-2.6128</c:v>
                      </c:pt>
                      <c:pt idx="25">
                        <c:v>-3.2928999999999999</c:v>
                      </c:pt>
                      <c:pt idx="26">
                        <c:v>-2.5684999999999998</c:v>
                      </c:pt>
                      <c:pt idx="27">
                        <c:v>-1.7905</c:v>
                      </c:pt>
                      <c:pt idx="28">
                        <c:v>-3.5935000000000001</c:v>
                      </c:pt>
                      <c:pt idx="29">
                        <c:v>-2.5526</c:v>
                      </c:pt>
                      <c:pt idx="30">
                        <c:v>-3.7772000000000001</c:v>
                      </c:pt>
                      <c:pt idx="31">
                        <c:v>-1.6686000000000001</c:v>
                      </c:pt>
                      <c:pt idx="32">
                        <c:v>-2.4719000000000002</c:v>
                      </c:pt>
                      <c:pt idx="33">
                        <c:v>-2.1488</c:v>
                      </c:pt>
                      <c:pt idx="34">
                        <c:v>-4.0613999999999999</c:v>
                      </c:pt>
                      <c:pt idx="35">
                        <c:v>-3.9839000000000002</c:v>
                      </c:pt>
                      <c:pt idx="36">
                        <c:v>-2.3660999999999999</c:v>
                      </c:pt>
                      <c:pt idx="37">
                        <c:v>-1.7566999999999999</c:v>
                      </c:pt>
                      <c:pt idx="38">
                        <c:v>-3.3925000000000001</c:v>
                      </c:pt>
                      <c:pt idx="39">
                        <c:v>-3.7193999999999998</c:v>
                      </c:pt>
                      <c:pt idx="40">
                        <c:v>-3.1812</c:v>
                      </c:pt>
                      <c:pt idx="41">
                        <c:v>-3.5082</c:v>
                      </c:pt>
                      <c:pt idx="42">
                        <c:v>-3.1368999999999998</c:v>
                      </c:pt>
                      <c:pt idx="43">
                        <c:v>-4.1421000000000001</c:v>
                      </c:pt>
                      <c:pt idx="44">
                        <c:v>-2.9855</c:v>
                      </c:pt>
                      <c:pt idx="45">
                        <c:v>-4.5442</c:v>
                      </c:pt>
                      <c:pt idx="46">
                        <c:v>-4.1504000000000003</c:v>
                      </c:pt>
                      <c:pt idx="47">
                        <c:v>-5.6139000000000001</c:v>
                      </c:pt>
                      <c:pt idx="48">
                        <c:v>-2.2483</c:v>
                      </c:pt>
                      <c:pt idx="49">
                        <c:v>-2.2696000000000001</c:v>
                      </c:pt>
                      <c:pt idx="50">
                        <c:v>-6.7149999999999999</c:v>
                      </c:pt>
                      <c:pt idx="51">
                        <c:v>-3.9477000000000002</c:v>
                      </c:pt>
                      <c:pt idx="52">
                        <c:v>-2.4496000000000002</c:v>
                      </c:pt>
                      <c:pt idx="53">
                        <c:v>-3.1549</c:v>
                      </c:pt>
                      <c:pt idx="54">
                        <c:v>-3.8237000000000001</c:v>
                      </c:pt>
                      <c:pt idx="55">
                        <c:v>-2.9577</c:v>
                      </c:pt>
                      <c:pt idx="56">
                        <c:v>-5.4082999999999997</c:v>
                      </c:pt>
                      <c:pt idx="57">
                        <c:v>-4.5719000000000003</c:v>
                      </c:pt>
                      <c:pt idx="58">
                        <c:v>-4.4919000000000002</c:v>
                      </c:pt>
                      <c:pt idx="59">
                        <c:v>-4.3071999999999999</c:v>
                      </c:pt>
                      <c:pt idx="60">
                        <c:v>-2.5192000000000001</c:v>
                      </c:pt>
                      <c:pt idx="61">
                        <c:v>-3.0762999999999998</c:v>
                      </c:pt>
                      <c:pt idx="62">
                        <c:v>-4.7064000000000004</c:v>
                      </c:pt>
                      <c:pt idx="63">
                        <c:v>-5.2243000000000004</c:v>
                      </c:pt>
                      <c:pt idx="64">
                        <c:v>-3.8871000000000002</c:v>
                      </c:pt>
                      <c:pt idx="65">
                        <c:v>-4.4657999999999998</c:v>
                      </c:pt>
                      <c:pt idx="66">
                        <c:v>-3.6284999999999998</c:v>
                      </c:pt>
                      <c:pt idx="67">
                        <c:v>-3.7906</c:v>
                      </c:pt>
                      <c:pt idx="68">
                        <c:v>-4.1109</c:v>
                      </c:pt>
                      <c:pt idx="69">
                        <c:v>-4.76</c:v>
                      </c:pt>
                      <c:pt idx="70">
                        <c:v>-2.2002000000000002</c:v>
                      </c:pt>
                      <c:pt idx="71">
                        <c:v>-2.1013000000000002</c:v>
                      </c:pt>
                      <c:pt idx="72">
                        <c:v>-1.895</c:v>
                      </c:pt>
                      <c:pt idx="73">
                        <c:v>-5.0778999999999996</c:v>
                      </c:pt>
                      <c:pt idx="74">
                        <c:v>-4.9534000000000002</c:v>
                      </c:pt>
                      <c:pt idx="75">
                        <c:v>-3.0972</c:v>
                      </c:pt>
                      <c:pt idx="76">
                        <c:v>-4.1005000000000003</c:v>
                      </c:pt>
                      <c:pt idx="77">
                        <c:v>-7.4025999999999996</c:v>
                      </c:pt>
                      <c:pt idx="78">
                        <c:v>-5.9181999999999997</c:v>
                      </c:pt>
                      <c:pt idx="79">
                        <c:v>-3.4430999999999998</c:v>
                      </c:pt>
                      <c:pt idx="80">
                        <c:v>-2.6301000000000001</c:v>
                      </c:pt>
                      <c:pt idx="81">
                        <c:v>-2.2294</c:v>
                      </c:pt>
                      <c:pt idx="82">
                        <c:v>-3.0213999999999999</c:v>
                      </c:pt>
                      <c:pt idx="83">
                        <c:v>-6.0738000000000003</c:v>
                      </c:pt>
                      <c:pt idx="84">
                        <c:v>-4.8837999999999999</c:v>
                      </c:pt>
                      <c:pt idx="85">
                        <c:v>-3.1368</c:v>
                      </c:pt>
                      <c:pt idx="86">
                        <c:v>-4.8803000000000001</c:v>
                      </c:pt>
                      <c:pt idx="87">
                        <c:v>-5.9710999999999999</c:v>
                      </c:pt>
                      <c:pt idx="88">
                        <c:v>-3.1608999999999998</c:v>
                      </c:pt>
                      <c:pt idx="89">
                        <c:v>-3.7414999999999998</c:v>
                      </c:pt>
                      <c:pt idx="90">
                        <c:v>-5.4983000000000004</c:v>
                      </c:pt>
                      <c:pt idx="91">
                        <c:v>-2.3134999999999999</c:v>
                      </c:pt>
                      <c:pt idx="92">
                        <c:v>-4.2770000000000001</c:v>
                      </c:pt>
                      <c:pt idx="93">
                        <c:v>-4.3514999999999997</c:v>
                      </c:pt>
                      <c:pt idx="94">
                        <c:v>-3.9689999999999999</c:v>
                      </c:pt>
                      <c:pt idx="95">
                        <c:v>-4.2186000000000003</c:v>
                      </c:pt>
                      <c:pt idx="96">
                        <c:v>-3.7970000000000002</c:v>
                      </c:pt>
                      <c:pt idx="97">
                        <c:v>-6.0974000000000004</c:v>
                      </c:pt>
                      <c:pt idx="98">
                        <c:v>-4.4862000000000002</c:v>
                      </c:pt>
                      <c:pt idx="99">
                        <c:v>-6.2946999999999997</c:v>
                      </c:pt>
                      <c:pt idx="100">
                        <c:v>-4.0484</c:v>
                      </c:pt>
                      <c:pt idx="101">
                        <c:v>-3.7925</c:v>
                      </c:pt>
                      <c:pt idx="102">
                        <c:v>-3.4621</c:v>
                      </c:pt>
                      <c:pt idx="103">
                        <c:v>-4.7182000000000004</c:v>
                      </c:pt>
                      <c:pt idx="104">
                        <c:v>-4.2069000000000001</c:v>
                      </c:pt>
                      <c:pt idx="105">
                        <c:v>-3.8022999999999998</c:v>
                      </c:pt>
                      <c:pt idx="106">
                        <c:v>-3.5621</c:v>
                      </c:pt>
                      <c:pt idx="107">
                        <c:v>-2.9411</c:v>
                      </c:pt>
                      <c:pt idx="108">
                        <c:v>-5.0164</c:v>
                      </c:pt>
                      <c:pt idx="109">
                        <c:v>-4.7295999999999996</c:v>
                      </c:pt>
                      <c:pt idx="110">
                        <c:v>-5.6890000000000001</c:v>
                      </c:pt>
                      <c:pt idx="111">
                        <c:v>-4.1284999999999998</c:v>
                      </c:pt>
                      <c:pt idx="112">
                        <c:v>-3.6526000000000001</c:v>
                      </c:pt>
                      <c:pt idx="113">
                        <c:v>-2.5548999999999999</c:v>
                      </c:pt>
                      <c:pt idx="114">
                        <c:v>-3.0583999999999998</c:v>
                      </c:pt>
                      <c:pt idx="115">
                        <c:v>-3.8757000000000001</c:v>
                      </c:pt>
                      <c:pt idx="116">
                        <c:v>-3.6957</c:v>
                      </c:pt>
                      <c:pt idx="117">
                        <c:v>-3.4137</c:v>
                      </c:pt>
                      <c:pt idx="118">
                        <c:v>-5.0266999999999999</c:v>
                      </c:pt>
                      <c:pt idx="119">
                        <c:v>-4.0212000000000003</c:v>
                      </c:pt>
                      <c:pt idx="120">
                        <c:v>-5.4358000000000004</c:v>
                      </c:pt>
                      <c:pt idx="121">
                        <c:v>-4.3693999999999997</c:v>
                      </c:pt>
                      <c:pt idx="122">
                        <c:v>-3.6955</c:v>
                      </c:pt>
                      <c:pt idx="123">
                        <c:v>-4.0989000000000004</c:v>
                      </c:pt>
                      <c:pt idx="124">
                        <c:v>-3.8975</c:v>
                      </c:pt>
                      <c:pt idx="125">
                        <c:v>-3.7717999999999998</c:v>
                      </c:pt>
                      <c:pt idx="126">
                        <c:v>-5.0850999999999997</c:v>
                      </c:pt>
                      <c:pt idx="127">
                        <c:v>-3.0024999999999999</c:v>
                      </c:pt>
                      <c:pt idx="128">
                        <c:v>-3.4992000000000001</c:v>
                      </c:pt>
                      <c:pt idx="129">
                        <c:v>-4.2925000000000004</c:v>
                      </c:pt>
                      <c:pt idx="130">
                        <c:v>-4.0514000000000001</c:v>
                      </c:pt>
                      <c:pt idx="131">
                        <c:v>-3.2118000000000002</c:v>
                      </c:pt>
                      <c:pt idx="132">
                        <c:v>-1.5321</c:v>
                      </c:pt>
                      <c:pt idx="133">
                        <c:v>-5.1905000000000001</c:v>
                      </c:pt>
                      <c:pt idx="134">
                        <c:v>-3.5415000000000001</c:v>
                      </c:pt>
                      <c:pt idx="135">
                        <c:v>-4.2786999999999997</c:v>
                      </c:pt>
                      <c:pt idx="136">
                        <c:v>-5.3658999999999999</c:v>
                      </c:pt>
                      <c:pt idx="137">
                        <c:v>-3.5304000000000002</c:v>
                      </c:pt>
                      <c:pt idx="138">
                        <c:v>-4.8174000000000001</c:v>
                      </c:pt>
                      <c:pt idx="139">
                        <c:v>-3.9159999999999999</c:v>
                      </c:pt>
                      <c:pt idx="140">
                        <c:v>-4.0041000000000002</c:v>
                      </c:pt>
                      <c:pt idx="141">
                        <c:v>-3.7254</c:v>
                      </c:pt>
                      <c:pt idx="142">
                        <c:v>-0.94740000000000002</c:v>
                      </c:pt>
                      <c:pt idx="143">
                        <c:v>-0.71340000000000003</c:v>
                      </c:pt>
                      <c:pt idx="144">
                        <c:v>-4.2804000000000002</c:v>
                      </c:pt>
                      <c:pt idx="145">
                        <c:v>-2.7652999999999999</c:v>
                      </c:pt>
                      <c:pt idx="146">
                        <c:v>-3.0289999999999999</c:v>
                      </c:pt>
                      <c:pt idx="147">
                        <c:v>-2.6305000000000001</c:v>
                      </c:pt>
                      <c:pt idx="148">
                        <c:v>-3.1591999999999998</c:v>
                      </c:pt>
                      <c:pt idx="149">
                        <c:v>-3.1970999999999998</c:v>
                      </c:pt>
                      <c:pt idx="150">
                        <c:v>-2.6894999999999998</c:v>
                      </c:pt>
                      <c:pt idx="151">
                        <c:v>-2.0832000000000002</c:v>
                      </c:pt>
                      <c:pt idx="152">
                        <c:v>-2.0674000000000001</c:v>
                      </c:pt>
                      <c:pt idx="153">
                        <c:v>-2.7444000000000002</c:v>
                      </c:pt>
                      <c:pt idx="154">
                        <c:v>-2.0059999999999998</c:v>
                      </c:pt>
                      <c:pt idx="155">
                        <c:v>-2.6063999999999998</c:v>
                      </c:pt>
                      <c:pt idx="156">
                        <c:v>-3.0070000000000001</c:v>
                      </c:pt>
                      <c:pt idx="157">
                        <c:v>-4.0147000000000004</c:v>
                      </c:pt>
                      <c:pt idx="158">
                        <c:v>-3.4411999999999998</c:v>
                      </c:pt>
                      <c:pt idx="159">
                        <c:v>-2.6236000000000002</c:v>
                      </c:pt>
                      <c:pt idx="160">
                        <c:v>-2.0920999999999998</c:v>
                      </c:pt>
                      <c:pt idx="161">
                        <c:v>-3.3374000000000001</c:v>
                      </c:pt>
                      <c:pt idx="162">
                        <c:v>-2.4117000000000002</c:v>
                      </c:pt>
                      <c:pt idx="163">
                        <c:v>-1.6054999999999999</c:v>
                      </c:pt>
                      <c:pt idx="164">
                        <c:v>-2.1469</c:v>
                      </c:pt>
                      <c:pt idx="165">
                        <c:v>-2.4923000000000002</c:v>
                      </c:pt>
                      <c:pt idx="166">
                        <c:v>-2.0853000000000002</c:v>
                      </c:pt>
                      <c:pt idx="167">
                        <c:v>-2.6903000000000001</c:v>
                      </c:pt>
                      <c:pt idx="168">
                        <c:v>-1.4011</c:v>
                      </c:pt>
                      <c:pt idx="169">
                        <c:v>-1.2277</c:v>
                      </c:pt>
                      <c:pt idx="170">
                        <c:v>-0.97430000000000005</c:v>
                      </c:pt>
                      <c:pt idx="171">
                        <c:v>-1.3797999999999999</c:v>
                      </c:pt>
                      <c:pt idx="172">
                        <c:v>-0.86609999999999998</c:v>
                      </c:pt>
                      <c:pt idx="173">
                        <c:v>-2.4117999999999999</c:v>
                      </c:pt>
                      <c:pt idx="174">
                        <c:v>-0.84399999999999997</c:v>
                      </c:pt>
                      <c:pt idx="175">
                        <c:v>-0.65139999999999998</c:v>
                      </c:pt>
                      <c:pt idx="176">
                        <c:v>-2.2641</c:v>
                      </c:pt>
                      <c:pt idx="177">
                        <c:v>-3.1514000000000002</c:v>
                      </c:pt>
                      <c:pt idx="178">
                        <c:v>-2.4378000000000002</c:v>
                      </c:pt>
                      <c:pt idx="179">
                        <c:v>-1.6657999999999999</c:v>
                      </c:pt>
                      <c:pt idx="180">
                        <c:v>-3.8849</c:v>
                      </c:pt>
                      <c:pt idx="181">
                        <c:v>-2.2242000000000002</c:v>
                      </c:pt>
                      <c:pt idx="182">
                        <c:v>-2.5672000000000001</c:v>
                      </c:pt>
                      <c:pt idx="183">
                        <c:v>-0.94840000000000002</c:v>
                      </c:pt>
                      <c:pt idx="184">
                        <c:v>-1.2561</c:v>
                      </c:pt>
                      <c:pt idx="185">
                        <c:v>-0.44169999999999998</c:v>
                      </c:pt>
                      <c:pt idx="186">
                        <c:v>-1.47</c:v>
                      </c:pt>
                      <c:pt idx="187">
                        <c:v>-0.93730000000000002</c:v>
                      </c:pt>
                      <c:pt idx="188">
                        <c:v>0.2089</c:v>
                      </c:pt>
                      <c:pt idx="189">
                        <c:v>-1.0449999999999999</c:v>
                      </c:pt>
                      <c:pt idx="190">
                        <c:v>-1.7085999999999999</c:v>
                      </c:pt>
                      <c:pt idx="191">
                        <c:v>-0.96560000000000001</c:v>
                      </c:pt>
                      <c:pt idx="192">
                        <c:v>-1.161</c:v>
                      </c:pt>
                      <c:pt idx="193">
                        <c:v>-1.056</c:v>
                      </c:pt>
                      <c:pt idx="194">
                        <c:v>-0.49590000000000001</c:v>
                      </c:pt>
                      <c:pt idx="195">
                        <c:v>-4.0599999999999997E-2</c:v>
                      </c:pt>
                      <c:pt idx="196">
                        <c:v>-1.625</c:v>
                      </c:pt>
                      <c:pt idx="197">
                        <c:v>-3.0599999999999999E-2</c:v>
                      </c:pt>
                      <c:pt idx="198">
                        <c:v>-1.3714</c:v>
                      </c:pt>
                      <c:pt idx="199">
                        <c:v>0.1646</c:v>
                      </c:pt>
                      <c:pt idx="200">
                        <c:v>-0.19600000000000001</c:v>
                      </c:pt>
                      <c:pt idx="201">
                        <c:v>0.65369999999999995</c:v>
                      </c:pt>
                      <c:pt idx="202">
                        <c:v>2.1873999999999998</c:v>
                      </c:pt>
                      <c:pt idx="203">
                        <c:v>-0.51990000000000003</c:v>
                      </c:pt>
                      <c:pt idx="204">
                        <c:v>-0.40460000000000002</c:v>
                      </c:pt>
                      <c:pt idx="205">
                        <c:v>-1.6720999999999999</c:v>
                      </c:pt>
                      <c:pt idx="206">
                        <c:v>-1.3754999999999999</c:v>
                      </c:pt>
                      <c:pt idx="207">
                        <c:v>-0.4713</c:v>
                      </c:pt>
                      <c:pt idx="208">
                        <c:v>-1.6152</c:v>
                      </c:pt>
                      <c:pt idx="209">
                        <c:v>0.2329</c:v>
                      </c:pt>
                      <c:pt idx="210">
                        <c:v>-1.1842999999999999</c:v>
                      </c:pt>
                      <c:pt idx="211">
                        <c:v>-1.3762000000000001</c:v>
                      </c:pt>
                      <c:pt idx="212">
                        <c:v>0.1736</c:v>
                      </c:pt>
                      <c:pt idx="213">
                        <c:v>-0.48249999999999998</c:v>
                      </c:pt>
                      <c:pt idx="214">
                        <c:v>1.3520000000000001</c:v>
                      </c:pt>
                      <c:pt idx="215">
                        <c:v>-1.5409999999999999</c:v>
                      </c:pt>
                      <c:pt idx="216">
                        <c:v>-0.51910000000000001</c:v>
                      </c:pt>
                      <c:pt idx="217">
                        <c:v>0.54290000000000005</c:v>
                      </c:pt>
                      <c:pt idx="218">
                        <c:v>0.21410000000000001</c:v>
                      </c:pt>
                      <c:pt idx="219">
                        <c:v>0.82609999999999995</c:v>
                      </c:pt>
                      <c:pt idx="220">
                        <c:v>-7.0099999999999996E-2</c:v>
                      </c:pt>
                      <c:pt idx="221">
                        <c:v>-0.4919</c:v>
                      </c:pt>
                      <c:pt idx="222">
                        <c:v>6.3600000000000004E-2</c:v>
                      </c:pt>
                      <c:pt idx="223">
                        <c:v>2.1983000000000001</c:v>
                      </c:pt>
                      <c:pt idx="224">
                        <c:v>2.9177</c:v>
                      </c:pt>
                      <c:pt idx="225">
                        <c:v>1.8621000000000001</c:v>
                      </c:pt>
                      <c:pt idx="226">
                        <c:v>1.4838</c:v>
                      </c:pt>
                      <c:pt idx="227">
                        <c:v>5.6500000000000002E-2</c:v>
                      </c:pt>
                      <c:pt idx="228">
                        <c:v>0.4733</c:v>
                      </c:pt>
                      <c:pt idx="229">
                        <c:v>-0.1217</c:v>
                      </c:pt>
                      <c:pt idx="230">
                        <c:v>1.0445</c:v>
                      </c:pt>
                      <c:pt idx="231">
                        <c:v>1.1398999999999999</c:v>
                      </c:pt>
                      <c:pt idx="232">
                        <c:v>3.2353000000000001</c:v>
                      </c:pt>
                      <c:pt idx="233">
                        <c:v>1.4367000000000001</c:v>
                      </c:pt>
                      <c:pt idx="234">
                        <c:v>-1.3100000000000001E-2</c:v>
                      </c:pt>
                      <c:pt idx="235">
                        <c:v>0.64100000000000001</c:v>
                      </c:pt>
                      <c:pt idx="236">
                        <c:v>0.15890000000000001</c:v>
                      </c:pt>
                      <c:pt idx="237">
                        <c:v>1.2177</c:v>
                      </c:pt>
                      <c:pt idx="238">
                        <c:v>0.5353</c:v>
                      </c:pt>
                      <c:pt idx="239">
                        <c:v>2.5878000000000001</c:v>
                      </c:pt>
                      <c:pt idx="240">
                        <c:v>1.1623000000000001</c:v>
                      </c:pt>
                      <c:pt idx="241">
                        <c:v>2.2370999999999999</c:v>
                      </c:pt>
                      <c:pt idx="242">
                        <c:v>1.0894999999999999</c:v>
                      </c:pt>
                      <c:pt idx="243">
                        <c:v>0.71260000000000001</c:v>
                      </c:pt>
                      <c:pt idx="244">
                        <c:v>1.6355</c:v>
                      </c:pt>
                      <c:pt idx="245">
                        <c:v>1.1828000000000001</c:v>
                      </c:pt>
                      <c:pt idx="246">
                        <c:v>1.1855</c:v>
                      </c:pt>
                      <c:pt idx="247">
                        <c:v>0.88319999999999999</c:v>
                      </c:pt>
                      <c:pt idx="248">
                        <c:v>-7.2800000000000004E-2</c:v>
                      </c:pt>
                      <c:pt idx="249">
                        <c:v>1.9709000000000001</c:v>
                      </c:pt>
                      <c:pt idx="250">
                        <c:v>0.93279999999999996</c:v>
                      </c:pt>
                      <c:pt idx="251">
                        <c:v>1.5082</c:v>
                      </c:pt>
                      <c:pt idx="252">
                        <c:v>1.2230000000000001</c:v>
                      </c:pt>
                      <c:pt idx="253">
                        <c:v>3.2294999999999998</c:v>
                      </c:pt>
                      <c:pt idx="254">
                        <c:v>2.0280999999999998</c:v>
                      </c:pt>
                      <c:pt idx="255">
                        <c:v>2.7345999999999999</c:v>
                      </c:pt>
                      <c:pt idx="256">
                        <c:v>1.2208000000000001</c:v>
                      </c:pt>
                      <c:pt idx="257">
                        <c:v>0.43569999999999998</c:v>
                      </c:pt>
                      <c:pt idx="258">
                        <c:v>1.0645</c:v>
                      </c:pt>
                      <c:pt idx="259">
                        <c:v>2.9121000000000001</c:v>
                      </c:pt>
                      <c:pt idx="260">
                        <c:v>1.6308</c:v>
                      </c:pt>
                      <c:pt idx="261">
                        <c:v>1.3661000000000001</c:v>
                      </c:pt>
                      <c:pt idx="262">
                        <c:v>1.8711</c:v>
                      </c:pt>
                      <c:pt idx="263">
                        <c:v>1.2194</c:v>
                      </c:pt>
                      <c:pt idx="264">
                        <c:v>1.4730000000000001</c:v>
                      </c:pt>
                      <c:pt idx="265">
                        <c:v>1.9441999999999999</c:v>
                      </c:pt>
                      <c:pt idx="266">
                        <c:v>1.1928000000000001</c:v>
                      </c:pt>
                      <c:pt idx="267">
                        <c:v>0.89680000000000004</c:v>
                      </c:pt>
                      <c:pt idx="268">
                        <c:v>1.2189000000000001</c:v>
                      </c:pt>
                      <c:pt idx="269">
                        <c:v>1.5024</c:v>
                      </c:pt>
                      <c:pt idx="270">
                        <c:v>1.7315</c:v>
                      </c:pt>
                      <c:pt idx="271">
                        <c:v>2.4565999999999999</c:v>
                      </c:pt>
                      <c:pt idx="272">
                        <c:v>1.8307</c:v>
                      </c:pt>
                      <c:pt idx="273">
                        <c:v>2.8570000000000002</c:v>
                      </c:pt>
                      <c:pt idx="274">
                        <c:v>2.4438</c:v>
                      </c:pt>
                      <c:pt idx="275">
                        <c:v>0.46</c:v>
                      </c:pt>
                      <c:pt idx="276">
                        <c:v>1.1747000000000001</c:v>
                      </c:pt>
                      <c:pt idx="277">
                        <c:v>1.6016999999999999</c:v>
                      </c:pt>
                      <c:pt idx="278">
                        <c:v>1.9206000000000001</c:v>
                      </c:pt>
                      <c:pt idx="279">
                        <c:v>2.1032999999999999</c:v>
                      </c:pt>
                      <c:pt idx="280">
                        <c:v>1.3186</c:v>
                      </c:pt>
                      <c:pt idx="281">
                        <c:v>1.3028999999999999</c:v>
                      </c:pt>
                      <c:pt idx="282">
                        <c:v>1.8181</c:v>
                      </c:pt>
                      <c:pt idx="283">
                        <c:v>1.6206</c:v>
                      </c:pt>
                      <c:pt idx="284">
                        <c:v>0.78039999999999998</c:v>
                      </c:pt>
                      <c:pt idx="285">
                        <c:v>2.9592999999999998</c:v>
                      </c:pt>
                      <c:pt idx="286">
                        <c:v>-0.34139999999999998</c:v>
                      </c:pt>
                      <c:pt idx="287">
                        <c:v>2.7359</c:v>
                      </c:pt>
                      <c:pt idx="288">
                        <c:v>1.0373000000000001</c:v>
                      </c:pt>
                      <c:pt idx="289">
                        <c:v>1.5873999999999999</c:v>
                      </c:pt>
                      <c:pt idx="290">
                        <c:v>0.80479999999999996</c:v>
                      </c:pt>
                      <c:pt idx="291">
                        <c:v>1.3077000000000001</c:v>
                      </c:pt>
                      <c:pt idx="292">
                        <c:v>1.0024999999999999</c:v>
                      </c:pt>
                      <c:pt idx="293">
                        <c:v>1.9012</c:v>
                      </c:pt>
                      <c:pt idx="294">
                        <c:v>3.6154999999999999</c:v>
                      </c:pt>
                      <c:pt idx="295">
                        <c:v>2.0543999999999998</c:v>
                      </c:pt>
                      <c:pt idx="296">
                        <c:v>1.6044</c:v>
                      </c:pt>
                      <c:pt idx="297">
                        <c:v>0.39450000000000002</c:v>
                      </c:pt>
                      <c:pt idx="298">
                        <c:v>0.23769999999999999</c:v>
                      </c:pt>
                      <c:pt idx="299">
                        <c:v>1.1414</c:v>
                      </c:pt>
                      <c:pt idx="300">
                        <c:v>2.0245000000000002</c:v>
                      </c:pt>
                      <c:pt idx="301">
                        <c:v>1.0855999999999999</c:v>
                      </c:pt>
                      <c:pt idx="302">
                        <c:v>2.4079999999999999</c:v>
                      </c:pt>
                      <c:pt idx="303">
                        <c:v>1.2585</c:v>
                      </c:pt>
                      <c:pt idx="304">
                        <c:v>2.2464</c:v>
                      </c:pt>
                      <c:pt idx="305">
                        <c:v>1.7238</c:v>
                      </c:pt>
                      <c:pt idx="306">
                        <c:v>1.6103000000000001</c:v>
                      </c:pt>
                      <c:pt idx="307">
                        <c:v>2.0478999999999998</c:v>
                      </c:pt>
                      <c:pt idx="308">
                        <c:v>2.2564000000000002</c:v>
                      </c:pt>
                      <c:pt idx="309">
                        <c:v>0.44850000000000001</c:v>
                      </c:pt>
                      <c:pt idx="310">
                        <c:v>1.6987000000000001</c:v>
                      </c:pt>
                      <c:pt idx="311">
                        <c:v>1.5092000000000001</c:v>
                      </c:pt>
                      <c:pt idx="312">
                        <c:v>1.7218</c:v>
                      </c:pt>
                      <c:pt idx="313">
                        <c:v>1.1044</c:v>
                      </c:pt>
                      <c:pt idx="314">
                        <c:v>1.7112000000000001</c:v>
                      </c:pt>
                      <c:pt idx="315">
                        <c:v>1.7251000000000001</c:v>
                      </c:pt>
                      <c:pt idx="316">
                        <c:v>1.7733000000000001</c:v>
                      </c:pt>
                      <c:pt idx="317">
                        <c:v>-0.2203</c:v>
                      </c:pt>
                      <c:pt idx="318">
                        <c:v>1.2036</c:v>
                      </c:pt>
                      <c:pt idx="319">
                        <c:v>3.8292999999999999</c:v>
                      </c:pt>
                      <c:pt idx="320">
                        <c:v>2.1875</c:v>
                      </c:pt>
                      <c:pt idx="321">
                        <c:v>3.7400000000000003E-2</c:v>
                      </c:pt>
                      <c:pt idx="322">
                        <c:v>0.29609999999999997</c:v>
                      </c:pt>
                      <c:pt idx="323">
                        <c:v>2.0383</c:v>
                      </c:pt>
                      <c:pt idx="324">
                        <c:v>-5.2299999999999999E-2</c:v>
                      </c:pt>
                      <c:pt idx="325">
                        <c:v>-0.88319999999999999</c:v>
                      </c:pt>
                      <c:pt idx="326">
                        <c:v>0.62790000000000001</c:v>
                      </c:pt>
                      <c:pt idx="327">
                        <c:v>1.458</c:v>
                      </c:pt>
                      <c:pt idx="328">
                        <c:v>2.0929000000000002</c:v>
                      </c:pt>
                      <c:pt idx="329">
                        <c:v>1.1326000000000001</c:v>
                      </c:pt>
                      <c:pt idx="330">
                        <c:v>-0.83660000000000001</c:v>
                      </c:pt>
                      <c:pt idx="331">
                        <c:v>0.57999999999999996</c:v>
                      </c:pt>
                      <c:pt idx="332">
                        <c:v>1.0589</c:v>
                      </c:pt>
                      <c:pt idx="333">
                        <c:v>1.6853</c:v>
                      </c:pt>
                      <c:pt idx="334">
                        <c:v>-0.67710000000000004</c:v>
                      </c:pt>
                      <c:pt idx="335">
                        <c:v>-5.2699999999999997E-2</c:v>
                      </c:pt>
                      <c:pt idx="336">
                        <c:v>0.89229999999999998</c:v>
                      </c:pt>
                      <c:pt idx="337">
                        <c:v>0.1542</c:v>
                      </c:pt>
                      <c:pt idx="338">
                        <c:v>0.47489999999999999</c:v>
                      </c:pt>
                      <c:pt idx="339">
                        <c:v>-0.97050000000000003</c:v>
                      </c:pt>
                      <c:pt idx="340">
                        <c:v>0.83850000000000002</c:v>
                      </c:pt>
                      <c:pt idx="341">
                        <c:v>0.54910000000000003</c:v>
                      </c:pt>
                      <c:pt idx="342">
                        <c:v>-0.1585</c:v>
                      </c:pt>
                      <c:pt idx="343">
                        <c:v>0.80910000000000004</c:v>
                      </c:pt>
                      <c:pt idx="344">
                        <c:v>-0.56259999999999999</c:v>
                      </c:pt>
                      <c:pt idx="345">
                        <c:v>-3.32E-2</c:v>
                      </c:pt>
                      <c:pt idx="346">
                        <c:v>2.3210999999999999</c:v>
                      </c:pt>
                      <c:pt idx="347">
                        <c:v>0.193</c:v>
                      </c:pt>
                      <c:pt idx="348">
                        <c:v>0.17979999999999999</c:v>
                      </c:pt>
                      <c:pt idx="349">
                        <c:v>-0.33939999999999998</c:v>
                      </c:pt>
                      <c:pt idx="350">
                        <c:v>-0.12970000000000001</c:v>
                      </c:pt>
                      <c:pt idx="351">
                        <c:v>0.98760000000000003</c:v>
                      </c:pt>
                      <c:pt idx="352">
                        <c:v>1.04E-2</c:v>
                      </c:pt>
                      <c:pt idx="353">
                        <c:v>-0.31969999999999998</c:v>
                      </c:pt>
                      <c:pt idx="354">
                        <c:v>-0.26500000000000001</c:v>
                      </c:pt>
                      <c:pt idx="355">
                        <c:v>0.41720000000000002</c:v>
                      </c:pt>
                      <c:pt idx="356">
                        <c:v>-1.6908000000000001</c:v>
                      </c:pt>
                      <c:pt idx="357">
                        <c:v>0.9577</c:v>
                      </c:pt>
                      <c:pt idx="358">
                        <c:v>-1.7155</c:v>
                      </c:pt>
                      <c:pt idx="359">
                        <c:v>-1.1975</c:v>
                      </c:pt>
                      <c:pt idx="360">
                        <c:v>-0.26869999999999999</c:v>
                      </c:pt>
                      <c:pt idx="361">
                        <c:v>-0.55610000000000004</c:v>
                      </c:pt>
                      <c:pt idx="362">
                        <c:v>-1.1812</c:v>
                      </c:pt>
                      <c:pt idx="363">
                        <c:v>0.45939999999999998</c:v>
                      </c:pt>
                      <c:pt idx="364">
                        <c:v>-0.34499999999999997</c:v>
                      </c:pt>
                      <c:pt idx="365">
                        <c:v>-0.85589999999999999</c:v>
                      </c:pt>
                      <c:pt idx="366">
                        <c:v>1.2122999999999999</c:v>
                      </c:pt>
                      <c:pt idx="367">
                        <c:v>-0.49030000000000001</c:v>
                      </c:pt>
                      <c:pt idx="368">
                        <c:v>-1.7141999999999999</c:v>
                      </c:pt>
                      <c:pt idx="369">
                        <c:v>-0.41870000000000002</c:v>
                      </c:pt>
                      <c:pt idx="370">
                        <c:v>-1.2795000000000001</c:v>
                      </c:pt>
                      <c:pt idx="371">
                        <c:v>-2.6116999999999999</c:v>
                      </c:pt>
                      <c:pt idx="372">
                        <c:v>-0.60809999999999997</c:v>
                      </c:pt>
                      <c:pt idx="373">
                        <c:v>0.37159999999999999</c:v>
                      </c:pt>
                      <c:pt idx="374">
                        <c:v>-0.2281</c:v>
                      </c:pt>
                      <c:pt idx="375">
                        <c:v>0.85750000000000004</c:v>
                      </c:pt>
                      <c:pt idx="376">
                        <c:v>-0.60060000000000002</c:v>
                      </c:pt>
                      <c:pt idx="377">
                        <c:v>-1.7696000000000001</c:v>
                      </c:pt>
                      <c:pt idx="378">
                        <c:v>-0.5323</c:v>
                      </c:pt>
                      <c:pt idx="379">
                        <c:v>-0.72989999999999999</c:v>
                      </c:pt>
                      <c:pt idx="380">
                        <c:v>-1.3769</c:v>
                      </c:pt>
                      <c:pt idx="381">
                        <c:v>-1.7786999999999999</c:v>
                      </c:pt>
                      <c:pt idx="382">
                        <c:v>-0.28839999999999999</c:v>
                      </c:pt>
                      <c:pt idx="383">
                        <c:v>-1.4178999999999999</c:v>
                      </c:pt>
                      <c:pt idx="384">
                        <c:v>-0.74650000000000005</c:v>
                      </c:pt>
                      <c:pt idx="385">
                        <c:v>-1.1681999999999999</c:v>
                      </c:pt>
                      <c:pt idx="386">
                        <c:v>-0.78710000000000002</c:v>
                      </c:pt>
                      <c:pt idx="387">
                        <c:v>-1.5470999999999999</c:v>
                      </c:pt>
                      <c:pt idx="388">
                        <c:v>0.2888</c:v>
                      </c:pt>
                      <c:pt idx="389">
                        <c:v>-1.0458000000000001</c:v>
                      </c:pt>
                      <c:pt idx="390">
                        <c:v>-0.2228</c:v>
                      </c:pt>
                      <c:pt idx="391">
                        <c:v>-1.1675</c:v>
                      </c:pt>
                      <c:pt idx="392">
                        <c:v>0.60729999999999995</c:v>
                      </c:pt>
                      <c:pt idx="393">
                        <c:v>-1.0511999999999999</c:v>
                      </c:pt>
                      <c:pt idx="394">
                        <c:v>-0.66849999999999998</c:v>
                      </c:pt>
                      <c:pt idx="395">
                        <c:v>-1.8285</c:v>
                      </c:pt>
                      <c:pt idx="396">
                        <c:v>-1.6094999999999999</c:v>
                      </c:pt>
                      <c:pt idx="397">
                        <c:v>-1.5328999999999999</c:v>
                      </c:pt>
                      <c:pt idx="398">
                        <c:v>-2.7263999999999999</c:v>
                      </c:pt>
                      <c:pt idx="399">
                        <c:v>-0.1084</c:v>
                      </c:pt>
                      <c:pt idx="400">
                        <c:v>-0.91390000000000005</c:v>
                      </c:pt>
                      <c:pt idx="401">
                        <c:v>-0.61890000000000001</c:v>
                      </c:pt>
                      <c:pt idx="402">
                        <c:v>0.31459999999999999</c:v>
                      </c:pt>
                      <c:pt idx="403">
                        <c:v>-1.6293</c:v>
                      </c:pt>
                      <c:pt idx="404">
                        <c:v>-2.4693000000000001</c:v>
                      </c:pt>
                      <c:pt idx="405">
                        <c:v>5.0299999999999997E-2</c:v>
                      </c:pt>
                      <c:pt idx="406">
                        <c:v>-1.2843</c:v>
                      </c:pt>
                      <c:pt idx="407">
                        <c:v>-0.9173</c:v>
                      </c:pt>
                      <c:pt idx="408">
                        <c:v>-1.611</c:v>
                      </c:pt>
                      <c:pt idx="409">
                        <c:v>-1.9123000000000001</c:v>
                      </c:pt>
                      <c:pt idx="410">
                        <c:v>-2.1823000000000001</c:v>
                      </c:pt>
                      <c:pt idx="411">
                        <c:v>-1.6548</c:v>
                      </c:pt>
                      <c:pt idx="412">
                        <c:v>-1.2459</c:v>
                      </c:pt>
                      <c:pt idx="413">
                        <c:v>-1.9560999999999999</c:v>
                      </c:pt>
                      <c:pt idx="414">
                        <c:v>-1.6482000000000001</c:v>
                      </c:pt>
                      <c:pt idx="415">
                        <c:v>-1.2396</c:v>
                      </c:pt>
                      <c:pt idx="416">
                        <c:v>-2.1758000000000002</c:v>
                      </c:pt>
                      <c:pt idx="417">
                        <c:v>-1.7287999999999999</c:v>
                      </c:pt>
                      <c:pt idx="418">
                        <c:v>-1.7203999999999999</c:v>
                      </c:pt>
                      <c:pt idx="419">
                        <c:v>-0.87749999999999995</c:v>
                      </c:pt>
                      <c:pt idx="420">
                        <c:v>-2.2995999999999999</c:v>
                      </c:pt>
                      <c:pt idx="421">
                        <c:v>-2.9813000000000001</c:v>
                      </c:pt>
                      <c:pt idx="422">
                        <c:v>-1.9621999999999999</c:v>
                      </c:pt>
                      <c:pt idx="423">
                        <c:v>-2.2999000000000001</c:v>
                      </c:pt>
                      <c:pt idx="424">
                        <c:v>-1.2323999999999999</c:v>
                      </c:pt>
                      <c:pt idx="425">
                        <c:v>-1.6827000000000001</c:v>
                      </c:pt>
                      <c:pt idx="426">
                        <c:v>-2.0013999999999998</c:v>
                      </c:pt>
                      <c:pt idx="427">
                        <c:v>-1.3856999999999999</c:v>
                      </c:pt>
                      <c:pt idx="428">
                        <c:v>-1.3265</c:v>
                      </c:pt>
                      <c:pt idx="429">
                        <c:v>-1.7763</c:v>
                      </c:pt>
                      <c:pt idx="430">
                        <c:v>-2.3191999999999999</c:v>
                      </c:pt>
                      <c:pt idx="431">
                        <c:v>-4.0498000000000003</c:v>
                      </c:pt>
                      <c:pt idx="432">
                        <c:v>-2.5621</c:v>
                      </c:pt>
                      <c:pt idx="433">
                        <c:v>0.39539999999999997</c:v>
                      </c:pt>
                      <c:pt idx="434">
                        <c:v>-1.1460999999999999</c:v>
                      </c:pt>
                      <c:pt idx="435">
                        <c:v>-4.2903000000000002</c:v>
                      </c:pt>
                      <c:pt idx="436">
                        <c:v>-1.8547</c:v>
                      </c:pt>
                      <c:pt idx="437">
                        <c:v>-1.1876</c:v>
                      </c:pt>
                      <c:pt idx="438">
                        <c:v>-0.1028</c:v>
                      </c:pt>
                      <c:pt idx="439">
                        <c:v>-1.2664</c:v>
                      </c:pt>
                      <c:pt idx="440">
                        <c:v>-0.6613</c:v>
                      </c:pt>
                      <c:pt idx="441">
                        <c:v>-3.6057999999999999</c:v>
                      </c:pt>
                      <c:pt idx="442">
                        <c:v>-2.8294000000000001</c:v>
                      </c:pt>
                      <c:pt idx="443">
                        <c:v>-2.7374000000000001</c:v>
                      </c:pt>
                      <c:pt idx="444">
                        <c:v>-4.0152999999999999</c:v>
                      </c:pt>
                      <c:pt idx="445">
                        <c:v>-3.6503999999999999</c:v>
                      </c:pt>
                      <c:pt idx="446">
                        <c:v>-4.2012999999999998</c:v>
                      </c:pt>
                      <c:pt idx="447">
                        <c:v>-4.3117999999999999</c:v>
                      </c:pt>
                      <c:pt idx="448">
                        <c:v>-5.2168999999999999</c:v>
                      </c:pt>
                      <c:pt idx="449">
                        <c:v>-3.6032000000000002</c:v>
                      </c:pt>
                      <c:pt idx="450">
                        <c:v>-4.0054999999999996</c:v>
                      </c:pt>
                      <c:pt idx="451">
                        <c:v>-3.5024999999999999</c:v>
                      </c:pt>
                      <c:pt idx="452">
                        <c:v>-3.3984000000000001</c:v>
                      </c:pt>
                      <c:pt idx="453">
                        <c:v>-3.4823</c:v>
                      </c:pt>
                      <c:pt idx="454">
                        <c:v>-1.7636000000000001</c:v>
                      </c:pt>
                      <c:pt idx="455">
                        <c:v>-2.9565999999999999</c:v>
                      </c:pt>
                      <c:pt idx="456">
                        <c:v>-3.8026</c:v>
                      </c:pt>
                      <c:pt idx="457">
                        <c:v>-3.2652000000000001</c:v>
                      </c:pt>
                      <c:pt idx="458">
                        <c:v>-4.6970999999999998</c:v>
                      </c:pt>
                      <c:pt idx="459">
                        <c:v>-1.6017999999999999</c:v>
                      </c:pt>
                      <c:pt idx="460">
                        <c:v>-1.4358</c:v>
                      </c:pt>
                      <c:pt idx="461">
                        <c:v>-1.4534</c:v>
                      </c:pt>
                      <c:pt idx="462">
                        <c:v>-1.4712000000000001</c:v>
                      </c:pt>
                      <c:pt idx="463">
                        <c:v>-2.7465000000000002</c:v>
                      </c:pt>
                      <c:pt idx="464">
                        <c:v>-3.1221000000000001</c:v>
                      </c:pt>
                      <c:pt idx="465">
                        <c:v>-2.1959</c:v>
                      </c:pt>
                      <c:pt idx="466">
                        <c:v>-2.5560999999999998</c:v>
                      </c:pt>
                      <c:pt idx="467">
                        <c:v>-3.6882000000000001</c:v>
                      </c:pt>
                      <c:pt idx="468">
                        <c:v>-0.94889999999999997</c:v>
                      </c:pt>
                      <c:pt idx="469">
                        <c:v>-1.9623999999999999</c:v>
                      </c:pt>
                      <c:pt idx="470">
                        <c:v>-4.6127000000000002</c:v>
                      </c:pt>
                      <c:pt idx="471">
                        <c:v>-2.9165000000000001</c:v>
                      </c:pt>
                      <c:pt idx="472">
                        <c:v>-2.3266</c:v>
                      </c:pt>
                      <c:pt idx="473">
                        <c:v>-1.5962000000000001</c:v>
                      </c:pt>
                      <c:pt idx="474">
                        <c:v>-1.6898</c:v>
                      </c:pt>
                      <c:pt idx="475">
                        <c:v>-1.9910000000000001</c:v>
                      </c:pt>
                      <c:pt idx="476">
                        <c:v>-3.6575000000000002</c:v>
                      </c:pt>
                      <c:pt idx="477">
                        <c:v>-1.3783000000000001</c:v>
                      </c:pt>
                      <c:pt idx="478">
                        <c:v>-2.1884000000000001</c:v>
                      </c:pt>
                      <c:pt idx="479">
                        <c:v>-1.0985</c:v>
                      </c:pt>
                      <c:pt idx="480">
                        <c:v>-2.6124999999999998</c:v>
                      </c:pt>
                      <c:pt idx="481">
                        <c:v>-2.8321999999999998</c:v>
                      </c:pt>
                      <c:pt idx="482">
                        <c:v>-1.5828</c:v>
                      </c:pt>
                      <c:pt idx="483">
                        <c:v>-2.4554999999999998</c:v>
                      </c:pt>
                      <c:pt idx="484">
                        <c:v>-2.1019000000000001</c:v>
                      </c:pt>
                      <c:pt idx="485">
                        <c:v>-0.3412</c:v>
                      </c:pt>
                      <c:pt idx="486">
                        <c:v>-0.74439999999999995</c:v>
                      </c:pt>
                      <c:pt idx="487">
                        <c:v>0.19139999999999999</c:v>
                      </c:pt>
                      <c:pt idx="488">
                        <c:v>-1.5809</c:v>
                      </c:pt>
                      <c:pt idx="489">
                        <c:v>-2.4803000000000002</c:v>
                      </c:pt>
                      <c:pt idx="490">
                        <c:v>-1.9785999999999999</c:v>
                      </c:pt>
                      <c:pt idx="491">
                        <c:v>-2.1591</c:v>
                      </c:pt>
                      <c:pt idx="492">
                        <c:v>-0.55059999999999998</c:v>
                      </c:pt>
                      <c:pt idx="493">
                        <c:v>0.26390000000000002</c:v>
                      </c:pt>
                      <c:pt idx="494">
                        <c:v>-1.2875000000000001</c:v>
                      </c:pt>
                      <c:pt idx="495">
                        <c:v>-2.1467000000000001</c:v>
                      </c:pt>
                      <c:pt idx="496">
                        <c:v>-2.7770000000000001</c:v>
                      </c:pt>
                      <c:pt idx="497">
                        <c:v>-2.4258000000000002</c:v>
                      </c:pt>
                      <c:pt idx="498">
                        <c:v>-1.4229000000000001</c:v>
                      </c:pt>
                      <c:pt idx="499">
                        <c:v>-1.8375999999999999</c:v>
                      </c:pt>
                      <c:pt idx="500">
                        <c:v>-3.0003000000000002</c:v>
                      </c:pt>
                      <c:pt idx="501">
                        <c:v>-1.6194999999999999</c:v>
                      </c:pt>
                      <c:pt idx="502">
                        <c:v>0.51319999999999999</c:v>
                      </c:pt>
                      <c:pt idx="503">
                        <c:v>0.54090000000000005</c:v>
                      </c:pt>
                      <c:pt idx="504">
                        <c:v>-0.30020000000000002</c:v>
                      </c:pt>
                      <c:pt idx="505">
                        <c:v>-1.756</c:v>
                      </c:pt>
                      <c:pt idx="506">
                        <c:v>-0.43830000000000002</c:v>
                      </c:pt>
                      <c:pt idx="507">
                        <c:v>0.4123</c:v>
                      </c:pt>
                      <c:pt idx="508">
                        <c:v>1.6059000000000001</c:v>
                      </c:pt>
                      <c:pt idx="509">
                        <c:v>0.4118</c:v>
                      </c:pt>
                      <c:pt idx="510">
                        <c:v>1.6767000000000001</c:v>
                      </c:pt>
                      <c:pt idx="511">
                        <c:v>-0.26450000000000001</c:v>
                      </c:pt>
                      <c:pt idx="512">
                        <c:v>2.1040000000000001</c:v>
                      </c:pt>
                      <c:pt idx="513">
                        <c:v>0.37719999999999998</c:v>
                      </c:pt>
                      <c:pt idx="514">
                        <c:v>1.9805999999999999</c:v>
                      </c:pt>
                      <c:pt idx="515">
                        <c:v>-0.39550000000000002</c:v>
                      </c:pt>
                      <c:pt idx="516">
                        <c:v>2.3531</c:v>
                      </c:pt>
                      <c:pt idx="517">
                        <c:v>0.7409</c:v>
                      </c:pt>
                      <c:pt idx="518">
                        <c:v>1.4509000000000001</c:v>
                      </c:pt>
                      <c:pt idx="519">
                        <c:v>1.3460000000000001</c:v>
                      </c:pt>
                      <c:pt idx="520">
                        <c:v>2.7728000000000002</c:v>
                      </c:pt>
                      <c:pt idx="521">
                        <c:v>2.5505</c:v>
                      </c:pt>
                      <c:pt idx="522">
                        <c:v>2.3370000000000002</c:v>
                      </c:pt>
                      <c:pt idx="523">
                        <c:v>1.6088</c:v>
                      </c:pt>
                      <c:pt idx="524">
                        <c:v>2.3169</c:v>
                      </c:pt>
                      <c:pt idx="525">
                        <c:v>3.8874</c:v>
                      </c:pt>
                      <c:pt idx="526">
                        <c:v>1.3472999999999999</c:v>
                      </c:pt>
                      <c:pt idx="527">
                        <c:v>2.4824000000000002</c:v>
                      </c:pt>
                      <c:pt idx="528">
                        <c:v>0.94399999999999995</c:v>
                      </c:pt>
                      <c:pt idx="529">
                        <c:v>1.6697</c:v>
                      </c:pt>
                      <c:pt idx="530">
                        <c:v>2.4251</c:v>
                      </c:pt>
                      <c:pt idx="531">
                        <c:v>1.9931000000000001</c:v>
                      </c:pt>
                      <c:pt idx="532">
                        <c:v>2.3163999999999998</c:v>
                      </c:pt>
                      <c:pt idx="533">
                        <c:v>3.0989</c:v>
                      </c:pt>
                      <c:pt idx="534">
                        <c:v>1.3874</c:v>
                      </c:pt>
                      <c:pt idx="535">
                        <c:v>3.0076000000000001</c:v>
                      </c:pt>
                      <c:pt idx="536">
                        <c:v>1.2995000000000001</c:v>
                      </c:pt>
                      <c:pt idx="537">
                        <c:v>3.3384999999999998</c:v>
                      </c:pt>
                      <c:pt idx="538">
                        <c:v>4.0119999999999996</c:v>
                      </c:pt>
                      <c:pt idx="539">
                        <c:v>1.9652000000000001</c:v>
                      </c:pt>
                      <c:pt idx="540">
                        <c:v>3.0674000000000001</c:v>
                      </c:pt>
                      <c:pt idx="541">
                        <c:v>2.6173000000000002</c:v>
                      </c:pt>
                      <c:pt idx="542">
                        <c:v>3.4457</c:v>
                      </c:pt>
                      <c:pt idx="543">
                        <c:v>0.75390000000000001</c:v>
                      </c:pt>
                      <c:pt idx="544">
                        <c:v>2.2273000000000001</c:v>
                      </c:pt>
                      <c:pt idx="545">
                        <c:v>1.9853000000000001</c:v>
                      </c:pt>
                      <c:pt idx="546">
                        <c:v>3.3898999999999999</c:v>
                      </c:pt>
                      <c:pt idx="547">
                        <c:v>4.5593000000000004</c:v>
                      </c:pt>
                      <c:pt idx="548">
                        <c:v>3.6650999999999998</c:v>
                      </c:pt>
                      <c:pt idx="549">
                        <c:v>4.6134000000000004</c:v>
                      </c:pt>
                      <c:pt idx="550">
                        <c:v>5.0738000000000003</c:v>
                      </c:pt>
                      <c:pt idx="551">
                        <c:v>4.5854999999999997</c:v>
                      </c:pt>
                      <c:pt idx="552">
                        <c:v>5.5189000000000004</c:v>
                      </c:pt>
                      <c:pt idx="553">
                        <c:v>4.9531000000000001</c:v>
                      </c:pt>
                      <c:pt idx="554">
                        <c:v>5.4549000000000003</c:v>
                      </c:pt>
                      <c:pt idx="555">
                        <c:v>4.9066999999999998</c:v>
                      </c:pt>
                      <c:pt idx="556">
                        <c:v>2.6404999999999998</c:v>
                      </c:pt>
                      <c:pt idx="557">
                        <c:v>4.4622999999999999</c:v>
                      </c:pt>
                      <c:pt idx="558">
                        <c:v>3.1934999999999998</c:v>
                      </c:pt>
                      <c:pt idx="559">
                        <c:v>2.5280999999999998</c:v>
                      </c:pt>
                      <c:pt idx="560">
                        <c:v>0.46189999999999998</c:v>
                      </c:pt>
                      <c:pt idx="561">
                        <c:v>0.42870000000000003</c:v>
                      </c:pt>
                      <c:pt idx="562">
                        <c:v>0.56379999999999997</c:v>
                      </c:pt>
                      <c:pt idx="563">
                        <c:v>-0.52629999999999999</c:v>
                      </c:pt>
                      <c:pt idx="564">
                        <c:v>1.6153</c:v>
                      </c:pt>
                      <c:pt idx="565">
                        <c:v>0.19009999999999999</c:v>
                      </c:pt>
                      <c:pt idx="566">
                        <c:v>0.4834</c:v>
                      </c:pt>
                      <c:pt idx="567">
                        <c:v>0.35870000000000002</c:v>
                      </c:pt>
                      <c:pt idx="568">
                        <c:v>-0.2555</c:v>
                      </c:pt>
                      <c:pt idx="569">
                        <c:v>-0.12590000000000001</c:v>
                      </c:pt>
                      <c:pt idx="570">
                        <c:v>2.3109999999999999</c:v>
                      </c:pt>
                      <c:pt idx="571">
                        <c:v>0.2989</c:v>
                      </c:pt>
                      <c:pt idx="572">
                        <c:v>1.2197</c:v>
                      </c:pt>
                      <c:pt idx="573">
                        <c:v>1.1718</c:v>
                      </c:pt>
                      <c:pt idx="574">
                        <c:v>5.8900000000000001E-2</c:v>
                      </c:pt>
                      <c:pt idx="575">
                        <c:v>0.67659999999999998</c:v>
                      </c:pt>
                      <c:pt idx="576">
                        <c:v>0.39829999999999999</c:v>
                      </c:pt>
                      <c:pt idx="577">
                        <c:v>0.38190000000000002</c:v>
                      </c:pt>
                      <c:pt idx="578">
                        <c:v>-0.28000000000000003</c:v>
                      </c:pt>
                      <c:pt idx="579">
                        <c:v>0.39200000000000002</c:v>
                      </c:pt>
                      <c:pt idx="580">
                        <c:v>1.4598</c:v>
                      </c:pt>
                      <c:pt idx="581">
                        <c:v>0.49459999999999998</c:v>
                      </c:pt>
                      <c:pt idx="582">
                        <c:v>0.95499999999999996</c:v>
                      </c:pt>
                      <c:pt idx="583">
                        <c:v>-0.98009999999999997</c:v>
                      </c:pt>
                      <c:pt idx="584">
                        <c:v>0.60429999999999995</c:v>
                      </c:pt>
                      <c:pt idx="585">
                        <c:v>-0.36799999999999999</c:v>
                      </c:pt>
                      <c:pt idx="586">
                        <c:v>-1.2334000000000001</c:v>
                      </c:pt>
                      <c:pt idx="587">
                        <c:v>1.0127999999999999</c:v>
                      </c:pt>
                      <c:pt idx="588">
                        <c:v>0.68889999999999996</c:v>
                      </c:pt>
                      <c:pt idx="589">
                        <c:v>1.0625</c:v>
                      </c:pt>
                      <c:pt idx="590">
                        <c:v>1.0345</c:v>
                      </c:pt>
                      <c:pt idx="591">
                        <c:v>0.81079999999999997</c:v>
                      </c:pt>
                      <c:pt idx="592">
                        <c:v>0.92200000000000004</c:v>
                      </c:pt>
                      <c:pt idx="593">
                        <c:v>1.0958000000000001</c:v>
                      </c:pt>
                      <c:pt idx="594">
                        <c:v>0.86580000000000001</c:v>
                      </c:pt>
                      <c:pt idx="595">
                        <c:v>-0.45200000000000001</c:v>
                      </c:pt>
                      <c:pt idx="596">
                        <c:v>1.3247</c:v>
                      </c:pt>
                      <c:pt idx="597">
                        <c:v>1.1112</c:v>
                      </c:pt>
                      <c:pt idx="598">
                        <c:v>-0.78600000000000003</c:v>
                      </c:pt>
                      <c:pt idx="599">
                        <c:v>1.3358000000000001</c:v>
                      </c:pt>
                      <c:pt idx="600">
                        <c:v>0.86860000000000004</c:v>
                      </c:pt>
                      <c:pt idx="601">
                        <c:v>0.85560000000000003</c:v>
                      </c:pt>
                      <c:pt idx="602">
                        <c:v>0.89139999999999997</c:v>
                      </c:pt>
                      <c:pt idx="603">
                        <c:v>-0.38340000000000002</c:v>
                      </c:pt>
                      <c:pt idx="604">
                        <c:v>1.2931999999999999</c:v>
                      </c:pt>
                      <c:pt idx="605">
                        <c:v>5.4000000000000003E-3</c:v>
                      </c:pt>
                      <c:pt idx="606">
                        <c:v>-0.70220000000000005</c:v>
                      </c:pt>
                      <c:pt idx="607">
                        <c:v>1.9892000000000001</c:v>
                      </c:pt>
                      <c:pt idx="608">
                        <c:v>1.2822</c:v>
                      </c:pt>
                      <c:pt idx="609">
                        <c:v>2.9529000000000001</c:v>
                      </c:pt>
                      <c:pt idx="610">
                        <c:v>2.0108999999999999</c:v>
                      </c:pt>
                      <c:pt idx="611">
                        <c:v>0.53129999999999999</c:v>
                      </c:pt>
                      <c:pt idx="612">
                        <c:v>-0.89180000000000004</c:v>
                      </c:pt>
                      <c:pt idx="613">
                        <c:v>-0.3901</c:v>
                      </c:pt>
                      <c:pt idx="614">
                        <c:v>-1.0857000000000001</c:v>
                      </c:pt>
                      <c:pt idx="615">
                        <c:v>0.43140000000000001</c:v>
                      </c:pt>
                      <c:pt idx="616">
                        <c:v>0.52939999999999998</c:v>
                      </c:pt>
                      <c:pt idx="617">
                        <c:v>1.7493000000000001</c:v>
                      </c:pt>
                      <c:pt idx="618">
                        <c:v>2.1173000000000002</c:v>
                      </c:pt>
                      <c:pt idx="619">
                        <c:v>0.22020000000000001</c:v>
                      </c:pt>
                      <c:pt idx="620">
                        <c:v>0.74370000000000003</c:v>
                      </c:pt>
                      <c:pt idx="621">
                        <c:v>1.7386999999999999</c:v>
                      </c:pt>
                      <c:pt idx="622">
                        <c:v>1.8231999999999999</c:v>
                      </c:pt>
                      <c:pt idx="623">
                        <c:v>1.8431999999999999</c:v>
                      </c:pt>
                      <c:pt idx="624">
                        <c:v>1.3384</c:v>
                      </c:pt>
                      <c:pt idx="625">
                        <c:v>0.72109999999999996</c:v>
                      </c:pt>
                      <c:pt idx="626">
                        <c:v>2.4769999999999999</c:v>
                      </c:pt>
                      <c:pt idx="627">
                        <c:v>1.0266999999999999</c:v>
                      </c:pt>
                      <c:pt idx="628">
                        <c:v>0.52880000000000005</c:v>
                      </c:pt>
                      <c:pt idx="629">
                        <c:v>1.2616000000000001</c:v>
                      </c:pt>
                      <c:pt idx="630">
                        <c:v>0.87860000000000005</c:v>
                      </c:pt>
                      <c:pt idx="631">
                        <c:v>-4.6600000000000003E-2</c:v>
                      </c:pt>
                      <c:pt idx="632">
                        <c:v>-0.37809999999999999</c:v>
                      </c:pt>
                      <c:pt idx="633">
                        <c:v>0.98440000000000005</c:v>
                      </c:pt>
                      <c:pt idx="634">
                        <c:v>2.8498000000000001</c:v>
                      </c:pt>
                      <c:pt idx="635">
                        <c:v>-0.15329999999999999</c:v>
                      </c:pt>
                      <c:pt idx="636">
                        <c:v>0.3851</c:v>
                      </c:pt>
                      <c:pt idx="637">
                        <c:v>1.4288000000000001</c:v>
                      </c:pt>
                      <c:pt idx="638">
                        <c:v>1.0390999999999999</c:v>
                      </c:pt>
                      <c:pt idx="639">
                        <c:v>-0.4733</c:v>
                      </c:pt>
                      <c:pt idx="640">
                        <c:v>0.81489999999999996</c:v>
                      </c:pt>
                      <c:pt idx="641">
                        <c:v>-0.17150000000000001</c:v>
                      </c:pt>
                      <c:pt idx="642">
                        <c:v>1.3169</c:v>
                      </c:pt>
                      <c:pt idx="643">
                        <c:v>0.94850000000000001</c:v>
                      </c:pt>
                      <c:pt idx="644">
                        <c:v>0.36609999999999998</c:v>
                      </c:pt>
                      <c:pt idx="645">
                        <c:v>1.7052</c:v>
                      </c:pt>
                      <c:pt idx="646">
                        <c:v>1.3260000000000001</c:v>
                      </c:pt>
                      <c:pt idx="647">
                        <c:v>0.4607</c:v>
                      </c:pt>
                      <c:pt idx="648">
                        <c:v>1.8492999999999999</c:v>
                      </c:pt>
                      <c:pt idx="649">
                        <c:v>1.7262999999999999</c:v>
                      </c:pt>
                      <c:pt idx="650">
                        <c:v>0.87439999999999996</c:v>
                      </c:pt>
                      <c:pt idx="651">
                        <c:v>0.19800000000000001</c:v>
                      </c:pt>
                      <c:pt idx="652">
                        <c:v>0.61950000000000005</c:v>
                      </c:pt>
                      <c:pt idx="653">
                        <c:v>0.74870000000000003</c:v>
                      </c:pt>
                      <c:pt idx="654">
                        <c:v>-1.4516</c:v>
                      </c:pt>
                      <c:pt idx="655">
                        <c:v>0.60540000000000005</c:v>
                      </c:pt>
                      <c:pt idx="656">
                        <c:v>1.0747</c:v>
                      </c:pt>
                      <c:pt idx="657">
                        <c:v>1.5831</c:v>
                      </c:pt>
                      <c:pt idx="658">
                        <c:v>1.4721</c:v>
                      </c:pt>
                      <c:pt idx="659">
                        <c:v>0.29870000000000002</c:v>
                      </c:pt>
                      <c:pt idx="660">
                        <c:v>-0.34510000000000002</c:v>
                      </c:pt>
                      <c:pt idx="661">
                        <c:v>1.9886999999999999</c:v>
                      </c:pt>
                      <c:pt idx="662">
                        <c:v>0.62329999999999997</c:v>
                      </c:pt>
                      <c:pt idx="663">
                        <c:v>-0.34179999999999999</c:v>
                      </c:pt>
                      <c:pt idx="664">
                        <c:v>0.2248</c:v>
                      </c:pt>
                      <c:pt idx="665">
                        <c:v>1.4388000000000001</c:v>
                      </c:pt>
                      <c:pt idx="666">
                        <c:v>-2.5700000000000001E-2</c:v>
                      </c:pt>
                      <c:pt idx="667">
                        <c:v>1.2208000000000001</c:v>
                      </c:pt>
                      <c:pt idx="668">
                        <c:v>-0.48780000000000001</c:v>
                      </c:pt>
                      <c:pt idx="669">
                        <c:v>-0.77990000000000004</c:v>
                      </c:pt>
                      <c:pt idx="670">
                        <c:v>0.75790000000000002</c:v>
                      </c:pt>
                      <c:pt idx="671">
                        <c:v>0.57410000000000005</c:v>
                      </c:pt>
                      <c:pt idx="672">
                        <c:v>4.99E-2</c:v>
                      </c:pt>
                      <c:pt idx="673">
                        <c:v>0.68430000000000002</c:v>
                      </c:pt>
                      <c:pt idx="674">
                        <c:v>-0.1268</c:v>
                      </c:pt>
                      <c:pt idx="675">
                        <c:v>-0.1197</c:v>
                      </c:pt>
                      <c:pt idx="676">
                        <c:v>0.54869999999999997</c:v>
                      </c:pt>
                      <c:pt idx="677">
                        <c:v>4.5100000000000001E-2</c:v>
                      </c:pt>
                      <c:pt idx="678">
                        <c:v>0.60919999999999996</c:v>
                      </c:pt>
                      <c:pt idx="679">
                        <c:v>-0.35589999999999999</c:v>
                      </c:pt>
                      <c:pt idx="680">
                        <c:v>1.3740000000000001</c:v>
                      </c:pt>
                      <c:pt idx="681">
                        <c:v>1.4281999999999999</c:v>
                      </c:pt>
                      <c:pt idx="682">
                        <c:v>-0.43130000000000002</c:v>
                      </c:pt>
                      <c:pt idx="683">
                        <c:v>0.4153</c:v>
                      </c:pt>
                      <c:pt idx="684">
                        <c:v>0.48470000000000002</c:v>
                      </c:pt>
                      <c:pt idx="685">
                        <c:v>0.1027</c:v>
                      </c:pt>
                      <c:pt idx="686">
                        <c:v>1.8258000000000001</c:v>
                      </c:pt>
                      <c:pt idx="687">
                        <c:v>1.8931</c:v>
                      </c:pt>
                      <c:pt idx="688">
                        <c:v>1.5295000000000001</c:v>
                      </c:pt>
                      <c:pt idx="689">
                        <c:v>4.1999999999999997E-3</c:v>
                      </c:pt>
                      <c:pt idx="690">
                        <c:v>0.47320000000000001</c:v>
                      </c:pt>
                      <c:pt idx="691">
                        <c:v>0.84</c:v>
                      </c:pt>
                      <c:pt idx="692">
                        <c:v>0.83909999999999996</c:v>
                      </c:pt>
                      <c:pt idx="693">
                        <c:v>1.3075000000000001</c:v>
                      </c:pt>
                      <c:pt idx="694">
                        <c:v>-0.15570000000000001</c:v>
                      </c:pt>
                      <c:pt idx="695">
                        <c:v>0.68930000000000002</c:v>
                      </c:pt>
                      <c:pt idx="696">
                        <c:v>-0.1401</c:v>
                      </c:pt>
                      <c:pt idx="697">
                        <c:v>-0.94089999999999996</c:v>
                      </c:pt>
                      <c:pt idx="698">
                        <c:v>1.8818999999999999</c:v>
                      </c:pt>
                      <c:pt idx="699">
                        <c:v>1.2498</c:v>
                      </c:pt>
                      <c:pt idx="700">
                        <c:v>1.6273</c:v>
                      </c:pt>
                      <c:pt idx="701">
                        <c:v>2.1684999999999999</c:v>
                      </c:pt>
                      <c:pt idx="702">
                        <c:v>0.49309999999999998</c:v>
                      </c:pt>
                      <c:pt idx="703">
                        <c:v>0.21709999999999999</c:v>
                      </c:pt>
                      <c:pt idx="704">
                        <c:v>2.8008999999999999</c:v>
                      </c:pt>
                      <c:pt idx="705">
                        <c:v>2.4140999999999999</c:v>
                      </c:pt>
                      <c:pt idx="706">
                        <c:v>0.38769999999999999</c:v>
                      </c:pt>
                      <c:pt idx="707">
                        <c:v>1.0597000000000001</c:v>
                      </c:pt>
                      <c:pt idx="708">
                        <c:v>1.5007999999999999</c:v>
                      </c:pt>
                      <c:pt idx="709">
                        <c:v>-0.1163</c:v>
                      </c:pt>
                      <c:pt idx="710">
                        <c:v>2.1017000000000001</c:v>
                      </c:pt>
                      <c:pt idx="711">
                        <c:v>0.79830000000000001</c:v>
                      </c:pt>
                      <c:pt idx="712">
                        <c:v>0.124</c:v>
                      </c:pt>
                      <c:pt idx="713">
                        <c:v>0.95740000000000003</c:v>
                      </c:pt>
                      <c:pt idx="714">
                        <c:v>0.33879999999999999</c:v>
                      </c:pt>
                      <c:pt idx="715">
                        <c:v>0.48049999999999998</c:v>
                      </c:pt>
                      <c:pt idx="716">
                        <c:v>0.28920000000000001</c:v>
                      </c:pt>
                      <c:pt idx="717">
                        <c:v>3.7000000000000002E-3</c:v>
                      </c:pt>
                      <c:pt idx="718">
                        <c:v>0.313</c:v>
                      </c:pt>
                      <c:pt idx="719">
                        <c:v>1.8392999999999999</c:v>
                      </c:pt>
                      <c:pt idx="720">
                        <c:v>0.67430000000000001</c:v>
                      </c:pt>
                      <c:pt idx="721">
                        <c:v>1.4286000000000001</c:v>
                      </c:pt>
                      <c:pt idx="722">
                        <c:v>0.73640000000000005</c:v>
                      </c:pt>
                      <c:pt idx="723">
                        <c:v>0.87580000000000002</c:v>
                      </c:pt>
                      <c:pt idx="724">
                        <c:v>1.6102000000000001</c:v>
                      </c:pt>
                      <c:pt idx="725">
                        <c:v>2.1981000000000002</c:v>
                      </c:pt>
                      <c:pt idx="726">
                        <c:v>1.0238</c:v>
                      </c:pt>
                      <c:pt idx="727">
                        <c:v>1.4885999999999999</c:v>
                      </c:pt>
                      <c:pt idx="728">
                        <c:v>1.2455000000000001</c:v>
                      </c:pt>
                      <c:pt idx="729">
                        <c:v>5.9299999999999999E-2</c:v>
                      </c:pt>
                      <c:pt idx="730">
                        <c:v>0.43840000000000001</c:v>
                      </c:pt>
                      <c:pt idx="731">
                        <c:v>-7.7499999999999999E-2</c:v>
                      </c:pt>
                      <c:pt idx="732">
                        <c:v>0.48020000000000002</c:v>
                      </c:pt>
                      <c:pt idx="733">
                        <c:v>-0.11890000000000001</c:v>
                      </c:pt>
                      <c:pt idx="734">
                        <c:v>-0.60880000000000001</c:v>
                      </c:pt>
                      <c:pt idx="735">
                        <c:v>-4.24E-2</c:v>
                      </c:pt>
                      <c:pt idx="736">
                        <c:v>0.18110000000000001</c:v>
                      </c:pt>
                      <c:pt idx="737">
                        <c:v>2.2471999999999999</c:v>
                      </c:pt>
                      <c:pt idx="738">
                        <c:v>0.38119999999999998</c:v>
                      </c:pt>
                      <c:pt idx="739">
                        <c:v>1.4379999999999999</c:v>
                      </c:pt>
                      <c:pt idx="740">
                        <c:v>0.45229999999999998</c:v>
                      </c:pt>
                      <c:pt idx="741">
                        <c:v>-1.1882999999999999</c:v>
                      </c:pt>
                      <c:pt idx="742">
                        <c:v>1.236</c:v>
                      </c:pt>
                      <c:pt idx="743">
                        <c:v>0.91090000000000004</c:v>
                      </c:pt>
                      <c:pt idx="744">
                        <c:v>1.2251000000000001</c:v>
                      </c:pt>
                      <c:pt idx="745">
                        <c:v>0.12529999999999999</c:v>
                      </c:pt>
                      <c:pt idx="746">
                        <c:v>0.4294</c:v>
                      </c:pt>
                      <c:pt idx="747">
                        <c:v>1.1751</c:v>
                      </c:pt>
                      <c:pt idx="748">
                        <c:v>1.851</c:v>
                      </c:pt>
                      <c:pt idx="749">
                        <c:v>0.1711</c:v>
                      </c:pt>
                      <c:pt idx="750">
                        <c:v>-0.4708</c:v>
                      </c:pt>
                      <c:pt idx="751">
                        <c:v>0.70479999999999998</c:v>
                      </c:pt>
                      <c:pt idx="752">
                        <c:v>2.53E-2</c:v>
                      </c:pt>
                      <c:pt idx="753">
                        <c:v>0.24959999999999999</c:v>
                      </c:pt>
                      <c:pt idx="754">
                        <c:v>-1.4605999999999999</c:v>
                      </c:pt>
                      <c:pt idx="755">
                        <c:v>0.32679999999999998</c:v>
                      </c:pt>
                      <c:pt idx="756">
                        <c:v>-0.5877</c:v>
                      </c:pt>
                      <c:pt idx="757">
                        <c:v>-0.82650000000000001</c:v>
                      </c:pt>
                      <c:pt idx="758">
                        <c:v>0.59870000000000001</c:v>
                      </c:pt>
                      <c:pt idx="759">
                        <c:v>0.57899999999999996</c:v>
                      </c:pt>
                      <c:pt idx="760">
                        <c:v>0.45779999999999998</c:v>
                      </c:pt>
                      <c:pt idx="761">
                        <c:v>0.8659</c:v>
                      </c:pt>
                      <c:pt idx="762">
                        <c:v>0.22889999999999999</c:v>
                      </c:pt>
                      <c:pt idx="763">
                        <c:v>-8.2699999999999996E-2</c:v>
                      </c:pt>
                      <c:pt idx="764">
                        <c:v>1.6572</c:v>
                      </c:pt>
                      <c:pt idx="765">
                        <c:v>1.1657999999999999</c:v>
                      </c:pt>
                      <c:pt idx="766">
                        <c:v>0.40139999999999998</c:v>
                      </c:pt>
                      <c:pt idx="767">
                        <c:v>1.7931999999999999</c:v>
                      </c:pt>
                      <c:pt idx="768">
                        <c:v>0.6321</c:v>
                      </c:pt>
                      <c:pt idx="769">
                        <c:v>5.1700000000000003E-2</c:v>
                      </c:pt>
                      <c:pt idx="770">
                        <c:v>-1.6800999999999999</c:v>
                      </c:pt>
                      <c:pt idx="771">
                        <c:v>-1.9199999999999998E-2</c:v>
                      </c:pt>
                      <c:pt idx="772">
                        <c:v>-7.0699999999999999E-2</c:v>
                      </c:pt>
                      <c:pt idx="773">
                        <c:v>0.67110000000000003</c:v>
                      </c:pt>
                      <c:pt idx="774">
                        <c:v>0.58299999999999996</c:v>
                      </c:pt>
                      <c:pt idx="775">
                        <c:v>-0.28970000000000001</c:v>
                      </c:pt>
                      <c:pt idx="776">
                        <c:v>-4.53E-2</c:v>
                      </c:pt>
                      <c:pt idx="777">
                        <c:v>1.3777999999999999</c:v>
                      </c:pt>
                      <c:pt idx="778">
                        <c:v>-0.40100000000000002</c:v>
                      </c:pt>
                      <c:pt idx="779">
                        <c:v>0.59240000000000004</c:v>
                      </c:pt>
                      <c:pt idx="780">
                        <c:v>-0.61960000000000004</c:v>
                      </c:pt>
                      <c:pt idx="781">
                        <c:v>0.11940000000000001</c:v>
                      </c:pt>
                      <c:pt idx="782">
                        <c:v>-1.4279999999999999</c:v>
                      </c:pt>
                      <c:pt idx="783">
                        <c:v>-0.29360000000000003</c:v>
                      </c:pt>
                      <c:pt idx="784">
                        <c:v>-0.87280000000000002</c:v>
                      </c:pt>
                      <c:pt idx="785">
                        <c:v>0.44579999999999997</c:v>
                      </c:pt>
                      <c:pt idx="786">
                        <c:v>-0.62709999999999999</c:v>
                      </c:pt>
                      <c:pt idx="787">
                        <c:v>0.45490000000000003</c:v>
                      </c:pt>
                      <c:pt idx="788">
                        <c:v>-0.59830000000000005</c:v>
                      </c:pt>
                      <c:pt idx="789">
                        <c:v>0.35599999999999998</c:v>
                      </c:pt>
                      <c:pt idx="790">
                        <c:v>-1.2023999999999999</c:v>
                      </c:pt>
                      <c:pt idx="791">
                        <c:v>-2.1899999999999999E-2</c:v>
                      </c:pt>
                      <c:pt idx="792">
                        <c:v>-2.7088000000000001</c:v>
                      </c:pt>
                      <c:pt idx="793">
                        <c:v>-2.4899999999999999E-2</c:v>
                      </c:pt>
                      <c:pt idx="794">
                        <c:v>7.9100000000000004E-2</c:v>
                      </c:pt>
                      <c:pt idx="795">
                        <c:v>-2.92E-2</c:v>
                      </c:pt>
                      <c:pt idx="796">
                        <c:v>-0.32590000000000002</c:v>
                      </c:pt>
                      <c:pt idx="797">
                        <c:v>-0.83919999999999995</c:v>
                      </c:pt>
                      <c:pt idx="798">
                        <c:v>-0.36159999999999998</c:v>
                      </c:pt>
                      <c:pt idx="799">
                        <c:v>0.25819999999999999</c:v>
                      </c:pt>
                      <c:pt idx="800">
                        <c:v>1.8553999999999999</c:v>
                      </c:pt>
                      <c:pt idx="801">
                        <c:v>-0.49530000000000002</c:v>
                      </c:pt>
                      <c:pt idx="802">
                        <c:v>0.45090000000000002</c:v>
                      </c:pt>
                      <c:pt idx="803">
                        <c:v>-1.8542000000000001</c:v>
                      </c:pt>
                      <c:pt idx="804">
                        <c:v>-0.99209999999999998</c:v>
                      </c:pt>
                      <c:pt idx="805">
                        <c:v>-0.58699999999999997</c:v>
                      </c:pt>
                      <c:pt idx="806">
                        <c:v>-0.48010000000000003</c:v>
                      </c:pt>
                      <c:pt idx="807">
                        <c:v>-0.33689999999999998</c:v>
                      </c:pt>
                      <c:pt idx="808">
                        <c:v>-1.0596000000000001</c:v>
                      </c:pt>
                      <c:pt idx="809">
                        <c:v>-0.79459999999999997</c:v>
                      </c:pt>
                      <c:pt idx="810">
                        <c:v>-1.3097000000000001</c:v>
                      </c:pt>
                      <c:pt idx="811">
                        <c:v>-1.1747000000000001</c:v>
                      </c:pt>
                      <c:pt idx="812">
                        <c:v>-1.1028</c:v>
                      </c:pt>
                      <c:pt idx="813">
                        <c:v>1.3071999999999999</c:v>
                      </c:pt>
                      <c:pt idx="814">
                        <c:v>0.52380000000000004</c:v>
                      </c:pt>
                      <c:pt idx="815">
                        <c:v>0.22570000000000001</c:v>
                      </c:pt>
                      <c:pt idx="816">
                        <c:v>-2.0623999999999998</c:v>
                      </c:pt>
                      <c:pt idx="817">
                        <c:v>1.3144</c:v>
                      </c:pt>
                      <c:pt idx="818">
                        <c:v>-3.2399999999999998E-2</c:v>
                      </c:pt>
                      <c:pt idx="819">
                        <c:v>-0.3654</c:v>
                      </c:pt>
                      <c:pt idx="820">
                        <c:v>-2.3509000000000002</c:v>
                      </c:pt>
                      <c:pt idx="821">
                        <c:v>-1.7869999999999999</c:v>
                      </c:pt>
                      <c:pt idx="822">
                        <c:v>-2.234</c:v>
                      </c:pt>
                      <c:pt idx="823">
                        <c:v>-1.91</c:v>
                      </c:pt>
                      <c:pt idx="824">
                        <c:v>8.7800000000000003E-2</c:v>
                      </c:pt>
                      <c:pt idx="825">
                        <c:v>-0.88019999999999998</c:v>
                      </c:pt>
                      <c:pt idx="826">
                        <c:v>1.72E-2</c:v>
                      </c:pt>
                      <c:pt idx="827">
                        <c:v>-0.86160000000000003</c:v>
                      </c:pt>
                      <c:pt idx="828">
                        <c:v>-0.75129999999999997</c:v>
                      </c:pt>
                      <c:pt idx="829">
                        <c:v>-1.976</c:v>
                      </c:pt>
                      <c:pt idx="830">
                        <c:v>-1.5106999999999999</c:v>
                      </c:pt>
                      <c:pt idx="831">
                        <c:v>-1.2559</c:v>
                      </c:pt>
                      <c:pt idx="832">
                        <c:v>-1.3028999999999999</c:v>
                      </c:pt>
                      <c:pt idx="833">
                        <c:v>-3.1789000000000001</c:v>
                      </c:pt>
                      <c:pt idx="834">
                        <c:v>-3.8643999999999998</c:v>
                      </c:pt>
                      <c:pt idx="835">
                        <c:v>-1.4475</c:v>
                      </c:pt>
                      <c:pt idx="836">
                        <c:v>-0.54459999999999997</c:v>
                      </c:pt>
                      <c:pt idx="837">
                        <c:v>-1.6896</c:v>
                      </c:pt>
                      <c:pt idx="838">
                        <c:v>-1.8804000000000001</c:v>
                      </c:pt>
                      <c:pt idx="839">
                        <c:v>-1.5439000000000001</c:v>
                      </c:pt>
                      <c:pt idx="840">
                        <c:v>-0.3725</c:v>
                      </c:pt>
                      <c:pt idx="841">
                        <c:v>-4.99E-2</c:v>
                      </c:pt>
                      <c:pt idx="842">
                        <c:v>-2.6534</c:v>
                      </c:pt>
                      <c:pt idx="843">
                        <c:v>0.49519999999999997</c:v>
                      </c:pt>
                      <c:pt idx="844">
                        <c:v>-0.1195</c:v>
                      </c:pt>
                      <c:pt idx="845">
                        <c:v>-1.6786000000000001</c:v>
                      </c:pt>
                      <c:pt idx="846">
                        <c:v>-1.9481999999999999</c:v>
                      </c:pt>
                      <c:pt idx="847">
                        <c:v>-1.1102000000000001</c:v>
                      </c:pt>
                      <c:pt idx="848">
                        <c:v>-2.0527000000000002</c:v>
                      </c:pt>
                      <c:pt idx="849">
                        <c:v>-2.1139999999999999</c:v>
                      </c:pt>
                      <c:pt idx="850">
                        <c:v>-2.6446999999999998</c:v>
                      </c:pt>
                      <c:pt idx="851">
                        <c:v>-3.2599999999999997E-2</c:v>
                      </c:pt>
                      <c:pt idx="852">
                        <c:v>-3.0762999999999998</c:v>
                      </c:pt>
                      <c:pt idx="853">
                        <c:v>-1.6608000000000001</c:v>
                      </c:pt>
                      <c:pt idx="854">
                        <c:v>-1.2375</c:v>
                      </c:pt>
                      <c:pt idx="855">
                        <c:v>-1.444</c:v>
                      </c:pt>
                      <c:pt idx="856">
                        <c:v>-0.60009999999999997</c:v>
                      </c:pt>
                      <c:pt idx="857">
                        <c:v>-2.7021000000000002</c:v>
                      </c:pt>
                      <c:pt idx="858">
                        <c:v>-3.0421</c:v>
                      </c:pt>
                      <c:pt idx="859">
                        <c:v>-1.9100999999999999</c:v>
                      </c:pt>
                      <c:pt idx="860">
                        <c:v>-2.2404000000000002</c:v>
                      </c:pt>
                      <c:pt idx="861">
                        <c:v>-1.3764000000000001</c:v>
                      </c:pt>
                      <c:pt idx="862">
                        <c:v>-0.59470000000000001</c:v>
                      </c:pt>
                      <c:pt idx="863">
                        <c:v>-1.889</c:v>
                      </c:pt>
                      <c:pt idx="864">
                        <c:v>0.497</c:v>
                      </c:pt>
                      <c:pt idx="865">
                        <c:v>-0.505</c:v>
                      </c:pt>
                      <c:pt idx="866">
                        <c:v>-1.1855</c:v>
                      </c:pt>
                      <c:pt idx="867">
                        <c:v>-1.6274</c:v>
                      </c:pt>
                      <c:pt idx="868">
                        <c:v>-2.5053000000000001</c:v>
                      </c:pt>
                      <c:pt idx="869">
                        <c:v>-2.0672000000000001</c:v>
                      </c:pt>
                      <c:pt idx="870">
                        <c:v>-1.3404</c:v>
                      </c:pt>
                      <c:pt idx="871">
                        <c:v>-1.8798999999999999</c:v>
                      </c:pt>
                      <c:pt idx="872">
                        <c:v>-1.0960000000000001</c:v>
                      </c:pt>
                      <c:pt idx="873">
                        <c:v>-0.82150000000000001</c:v>
                      </c:pt>
                      <c:pt idx="874">
                        <c:v>-1.0238</c:v>
                      </c:pt>
                      <c:pt idx="875">
                        <c:v>-2.391</c:v>
                      </c:pt>
                      <c:pt idx="876">
                        <c:v>-1.3185</c:v>
                      </c:pt>
                      <c:pt idx="877">
                        <c:v>-2.472</c:v>
                      </c:pt>
                      <c:pt idx="878">
                        <c:v>-2.0853000000000002</c:v>
                      </c:pt>
                      <c:pt idx="879">
                        <c:v>-0.98409999999999997</c:v>
                      </c:pt>
                      <c:pt idx="880">
                        <c:v>-0.24560000000000001</c:v>
                      </c:pt>
                      <c:pt idx="881">
                        <c:v>-2.1568000000000001</c:v>
                      </c:pt>
                      <c:pt idx="882">
                        <c:v>-0.75119999999999998</c:v>
                      </c:pt>
                      <c:pt idx="883">
                        <c:v>-1.2750999999999999</c:v>
                      </c:pt>
                      <c:pt idx="884">
                        <c:v>-2.6560999999999999</c:v>
                      </c:pt>
                      <c:pt idx="885">
                        <c:v>0.4894</c:v>
                      </c:pt>
                      <c:pt idx="886">
                        <c:v>-2.7439</c:v>
                      </c:pt>
                      <c:pt idx="887">
                        <c:v>-2.1816</c:v>
                      </c:pt>
                      <c:pt idx="888">
                        <c:v>-0.99319999999999997</c:v>
                      </c:pt>
                      <c:pt idx="889">
                        <c:v>-1.8438000000000001</c:v>
                      </c:pt>
                      <c:pt idx="890">
                        <c:v>-1.3673</c:v>
                      </c:pt>
                      <c:pt idx="891">
                        <c:v>-1.7572000000000001</c:v>
                      </c:pt>
                      <c:pt idx="892">
                        <c:v>-3.2898999999999998</c:v>
                      </c:pt>
                      <c:pt idx="893">
                        <c:v>-0.82620000000000005</c:v>
                      </c:pt>
                      <c:pt idx="894">
                        <c:v>-1.7985</c:v>
                      </c:pt>
                      <c:pt idx="895">
                        <c:v>-3.2082000000000002</c:v>
                      </c:pt>
                      <c:pt idx="896">
                        <c:v>-2.0084</c:v>
                      </c:pt>
                      <c:pt idx="897">
                        <c:v>-1.5377000000000001</c:v>
                      </c:pt>
                      <c:pt idx="898">
                        <c:v>-3.7866</c:v>
                      </c:pt>
                      <c:pt idx="899">
                        <c:v>-1.0649</c:v>
                      </c:pt>
                      <c:pt idx="900">
                        <c:v>-1.9864999999999999</c:v>
                      </c:pt>
                      <c:pt idx="901">
                        <c:v>-0.76480000000000004</c:v>
                      </c:pt>
                      <c:pt idx="902">
                        <c:v>-2.7086000000000001</c:v>
                      </c:pt>
                      <c:pt idx="903">
                        <c:v>-2.4089999999999998</c:v>
                      </c:pt>
                      <c:pt idx="904">
                        <c:v>-1.6182000000000001</c:v>
                      </c:pt>
                      <c:pt idx="905">
                        <c:v>-2.3460000000000001</c:v>
                      </c:pt>
                      <c:pt idx="906">
                        <c:v>-1.6520999999999999</c:v>
                      </c:pt>
                      <c:pt idx="907">
                        <c:v>-1.2451000000000001</c:v>
                      </c:pt>
                      <c:pt idx="908">
                        <c:v>-2.1145999999999998</c:v>
                      </c:pt>
                      <c:pt idx="909">
                        <c:v>-2.2631999999999999</c:v>
                      </c:pt>
                      <c:pt idx="910">
                        <c:v>-3.2519</c:v>
                      </c:pt>
                      <c:pt idx="911">
                        <c:v>-1.6355</c:v>
                      </c:pt>
                      <c:pt idx="912">
                        <c:v>-2.6071</c:v>
                      </c:pt>
                      <c:pt idx="913">
                        <c:v>-1.1696</c:v>
                      </c:pt>
                      <c:pt idx="914">
                        <c:v>-2.4535999999999998</c:v>
                      </c:pt>
                      <c:pt idx="915">
                        <c:v>-1.7849999999999999</c:v>
                      </c:pt>
                      <c:pt idx="916">
                        <c:v>-1.4882</c:v>
                      </c:pt>
                      <c:pt idx="917">
                        <c:v>-2.9359999999999999</c:v>
                      </c:pt>
                      <c:pt idx="918">
                        <c:v>-3.3915999999999999</c:v>
                      </c:pt>
                      <c:pt idx="919">
                        <c:v>-1.3173999999999999</c:v>
                      </c:pt>
                      <c:pt idx="920">
                        <c:v>-1.3526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4BA-4622-9C7E-880FF868796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'NGC5457 analysis'!$D$1</c15:sqref>
                        </c15:formulaRef>
                      </c:ext>
                    </c:extLst>
                    <c:strCache>
                      <c:ptCount val="1"/>
                      <c:pt idx="0">
                        <c:v>YY1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'NGC5457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'NGC5457 analysis'!$D$2:$D$922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0.91290000000000004</c:v>
                      </c:pt>
                      <c:pt idx="1">
                        <c:v>0.86899999999999999</c:v>
                      </c:pt>
                      <c:pt idx="2">
                        <c:v>3.4062000000000001</c:v>
                      </c:pt>
                      <c:pt idx="3">
                        <c:v>1.9593</c:v>
                      </c:pt>
                      <c:pt idx="4">
                        <c:v>0.86699999999999999</c:v>
                      </c:pt>
                      <c:pt idx="5">
                        <c:v>-0.34760000000000002</c:v>
                      </c:pt>
                      <c:pt idx="6">
                        <c:v>-0.77780000000000005</c:v>
                      </c:pt>
                      <c:pt idx="7">
                        <c:v>3.5979000000000001</c:v>
                      </c:pt>
                      <c:pt idx="8">
                        <c:v>-0.34820000000000001</c:v>
                      </c:pt>
                      <c:pt idx="9">
                        <c:v>-0.37040000000000001</c:v>
                      </c:pt>
                      <c:pt idx="10">
                        <c:v>-1.0039</c:v>
                      </c:pt>
                      <c:pt idx="11">
                        <c:v>1.1919999999999999</c:v>
                      </c:pt>
                      <c:pt idx="12">
                        <c:v>0.20030000000000001</c:v>
                      </c:pt>
                      <c:pt idx="13">
                        <c:v>1.6196999999999999</c:v>
                      </c:pt>
                      <c:pt idx="14">
                        <c:v>1.0145999999999999</c:v>
                      </c:pt>
                      <c:pt idx="15">
                        <c:v>0.2014</c:v>
                      </c:pt>
                      <c:pt idx="16">
                        <c:v>0.11269999999999999</c:v>
                      </c:pt>
                      <c:pt idx="17">
                        <c:v>-0.51929999999999998</c:v>
                      </c:pt>
                      <c:pt idx="18">
                        <c:v>1.2677</c:v>
                      </c:pt>
                      <c:pt idx="19">
                        <c:v>0.32919999999999999</c:v>
                      </c:pt>
                      <c:pt idx="20">
                        <c:v>-9.8500000000000004E-2</c:v>
                      </c:pt>
                      <c:pt idx="21">
                        <c:v>1.2977000000000001</c:v>
                      </c:pt>
                      <c:pt idx="22">
                        <c:v>3.2599999999999997E-2</c:v>
                      </c:pt>
                      <c:pt idx="23">
                        <c:v>2.3041</c:v>
                      </c:pt>
                      <c:pt idx="24">
                        <c:v>0.84230000000000005</c:v>
                      </c:pt>
                      <c:pt idx="25">
                        <c:v>0.61229999999999996</c:v>
                      </c:pt>
                      <c:pt idx="26">
                        <c:v>-1.1207</c:v>
                      </c:pt>
                      <c:pt idx="27">
                        <c:v>-0.82579999999999998</c:v>
                      </c:pt>
                      <c:pt idx="28">
                        <c:v>1.1356999999999999</c:v>
                      </c:pt>
                      <c:pt idx="29">
                        <c:v>-5.8999999999999999E-3</c:v>
                      </c:pt>
                      <c:pt idx="30">
                        <c:v>3.0379999999999998</c:v>
                      </c:pt>
                      <c:pt idx="31">
                        <c:v>0.62290000000000001</c:v>
                      </c:pt>
                      <c:pt idx="32">
                        <c:v>-0.15390000000000001</c:v>
                      </c:pt>
                      <c:pt idx="33">
                        <c:v>-0.83860000000000001</c:v>
                      </c:pt>
                      <c:pt idx="34">
                        <c:v>1.2613000000000001</c:v>
                      </c:pt>
                      <c:pt idx="35">
                        <c:v>4.6800000000000001E-2</c:v>
                      </c:pt>
                      <c:pt idx="36">
                        <c:v>1.9816</c:v>
                      </c:pt>
                      <c:pt idx="37">
                        <c:v>-0.50729999999999997</c:v>
                      </c:pt>
                      <c:pt idx="38">
                        <c:v>0.87219999999999998</c:v>
                      </c:pt>
                      <c:pt idx="39">
                        <c:v>0.27810000000000001</c:v>
                      </c:pt>
                      <c:pt idx="40">
                        <c:v>-1.256</c:v>
                      </c:pt>
                      <c:pt idx="41">
                        <c:v>0.54879999999999995</c:v>
                      </c:pt>
                      <c:pt idx="42">
                        <c:v>1.0497000000000001</c:v>
                      </c:pt>
                      <c:pt idx="43">
                        <c:v>1.7175</c:v>
                      </c:pt>
                      <c:pt idx="44">
                        <c:v>1.7391000000000001</c:v>
                      </c:pt>
                      <c:pt idx="45">
                        <c:v>-0.1396</c:v>
                      </c:pt>
                      <c:pt idx="46">
                        <c:v>1.605</c:v>
                      </c:pt>
                      <c:pt idx="47">
                        <c:v>-0.24349999999999999</c:v>
                      </c:pt>
                      <c:pt idx="48">
                        <c:v>4.1654999999999998</c:v>
                      </c:pt>
                      <c:pt idx="49">
                        <c:v>-0.86140000000000005</c:v>
                      </c:pt>
                      <c:pt idx="50">
                        <c:v>-0.44469999999999998</c:v>
                      </c:pt>
                      <c:pt idx="51">
                        <c:v>1.8965000000000001</c:v>
                      </c:pt>
                      <c:pt idx="52">
                        <c:v>5.6000000000000001E-2</c:v>
                      </c:pt>
                      <c:pt idx="53">
                        <c:v>-2.9399999999999999E-2</c:v>
                      </c:pt>
                      <c:pt idx="54">
                        <c:v>1.9732000000000001</c:v>
                      </c:pt>
                      <c:pt idx="55">
                        <c:v>1.7190000000000001</c:v>
                      </c:pt>
                      <c:pt idx="56">
                        <c:v>1.6209</c:v>
                      </c:pt>
                      <c:pt idx="57">
                        <c:v>-1.3821000000000001</c:v>
                      </c:pt>
                      <c:pt idx="58">
                        <c:v>0.51770000000000005</c:v>
                      </c:pt>
                      <c:pt idx="59">
                        <c:v>-0.30109999999999998</c:v>
                      </c:pt>
                      <c:pt idx="60">
                        <c:v>2.1126</c:v>
                      </c:pt>
                      <c:pt idx="61">
                        <c:v>0.41449999999999998</c:v>
                      </c:pt>
                      <c:pt idx="62">
                        <c:v>0.20880000000000001</c:v>
                      </c:pt>
                      <c:pt idx="63">
                        <c:v>-0.40989999999999999</c:v>
                      </c:pt>
                      <c:pt idx="64">
                        <c:v>0.72230000000000005</c:v>
                      </c:pt>
                      <c:pt idx="65">
                        <c:v>-0.3256</c:v>
                      </c:pt>
                      <c:pt idx="66">
                        <c:v>0.69340000000000002</c:v>
                      </c:pt>
                      <c:pt idx="67">
                        <c:v>-1.8715999999999999</c:v>
                      </c:pt>
                      <c:pt idx="68">
                        <c:v>-0.96299999999999997</c:v>
                      </c:pt>
                      <c:pt idx="69">
                        <c:v>-0.1779</c:v>
                      </c:pt>
                      <c:pt idx="70">
                        <c:v>-2.0726</c:v>
                      </c:pt>
                      <c:pt idx="71">
                        <c:v>1.8992</c:v>
                      </c:pt>
                      <c:pt idx="72">
                        <c:v>-0.26290000000000002</c:v>
                      </c:pt>
                      <c:pt idx="73">
                        <c:v>1.0108999999999999</c:v>
                      </c:pt>
                      <c:pt idx="74">
                        <c:v>0.44230000000000003</c:v>
                      </c:pt>
                      <c:pt idx="75">
                        <c:v>3.4897999999999998</c:v>
                      </c:pt>
                      <c:pt idx="76">
                        <c:v>-0.76329999999999998</c:v>
                      </c:pt>
                      <c:pt idx="77">
                        <c:v>2.4177</c:v>
                      </c:pt>
                      <c:pt idx="78">
                        <c:v>-0.78239999999999998</c:v>
                      </c:pt>
                      <c:pt idx="79">
                        <c:v>0.35549999999999998</c:v>
                      </c:pt>
                      <c:pt idx="80">
                        <c:v>-1.7726999999999999</c:v>
                      </c:pt>
                      <c:pt idx="81">
                        <c:v>0.20080000000000001</c:v>
                      </c:pt>
                      <c:pt idx="82">
                        <c:v>-1.5100000000000001E-2</c:v>
                      </c:pt>
                      <c:pt idx="83">
                        <c:v>-0.254</c:v>
                      </c:pt>
                      <c:pt idx="84">
                        <c:v>-1.7666999999999999</c:v>
                      </c:pt>
                      <c:pt idx="85">
                        <c:v>-0.29699999999999999</c:v>
                      </c:pt>
                      <c:pt idx="86">
                        <c:v>-0.40289999999999998</c:v>
                      </c:pt>
                      <c:pt idx="87">
                        <c:v>2.47E-2</c:v>
                      </c:pt>
                      <c:pt idx="88">
                        <c:v>-1.1939</c:v>
                      </c:pt>
                      <c:pt idx="89">
                        <c:v>-0.28249999999999997</c:v>
                      </c:pt>
                      <c:pt idx="90">
                        <c:v>-0.114</c:v>
                      </c:pt>
                      <c:pt idx="91">
                        <c:v>-0.44769999999999999</c:v>
                      </c:pt>
                      <c:pt idx="92">
                        <c:v>-2.5987</c:v>
                      </c:pt>
                      <c:pt idx="93">
                        <c:v>-2.2315999999999998</c:v>
                      </c:pt>
                      <c:pt idx="94">
                        <c:v>2.0811000000000002</c:v>
                      </c:pt>
                      <c:pt idx="95">
                        <c:v>1.1197999999999999</c:v>
                      </c:pt>
                      <c:pt idx="96">
                        <c:v>1.4200999999999999</c:v>
                      </c:pt>
                      <c:pt idx="97">
                        <c:v>-0.5282</c:v>
                      </c:pt>
                      <c:pt idx="98">
                        <c:v>-0.34339999999999998</c:v>
                      </c:pt>
                      <c:pt idx="99">
                        <c:v>-2.2765</c:v>
                      </c:pt>
                      <c:pt idx="100">
                        <c:v>0.13619999999999999</c:v>
                      </c:pt>
                      <c:pt idx="101">
                        <c:v>-1.5498000000000001</c:v>
                      </c:pt>
                      <c:pt idx="102">
                        <c:v>-4.8800000000000003E-2</c:v>
                      </c:pt>
                      <c:pt idx="103">
                        <c:v>-0.2651</c:v>
                      </c:pt>
                      <c:pt idx="104">
                        <c:v>-2.2050000000000001</c:v>
                      </c:pt>
                      <c:pt idx="105">
                        <c:v>-1.1531</c:v>
                      </c:pt>
                      <c:pt idx="106">
                        <c:v>-0.79020000000000001</c:v>
                      </c:pt>
                      <c:pt idx="107">
                        <c:v>-0.84260000000000002</c:v>
                      </c:pt>
                      <c:pt idx="108">
                        <c:v>0.68140000000000001</c:v>
                      </c:pt>
                      <c:pt idx="109">
                        <c:v>1.0254000000000001</c:v>
                      </c:pt>
                      <c:pt idx="110">
                        <c:v>0.83579999999999999</c:v>
                      </c:pt>
                      <c:pt idx="111">
                        <c:v>-0.19650000000000001</c:v>
                      </c:pt>
                      <c:pt idx="112">
                        <c:v>0.30530000000000002</c:v>
                      </c:pt>
                      <c:pt idx="113">
                        <c:v>-0.75760000000000005</c:v>
                      </c:pt>
                      <c:pt idx="114">
                        <c:v>-2.6494</c:v>
                      </c:pt>
                      <c:pt idx="115">
                        <c:v>0.26829999999999998</c:v>
                      </c:pt>
                      <c:pt idx="116">
                        <c:v>1.0818000000000001</c:v>
                      </c:pt>
                      <c:pt idx="117">
                        <c:v>-1.0359</c:v>
                      </c:pt>
                      <c:pt idx="118">
                        <c:v>-0.75019999999999998</c:v>
                      </c:pt>
                      <c:pt idx="119">
                        <c:v>-0.61819999999999997</c:v>
                      </c:pt>
                      <c:pt idx="120">
                        <c:v>0.79359999999999997</c:v>
                      </c:pt>
                      <c:pt idx="121">
                        <c:v>1.3347</c:v>
                      </c:pt>
                      <c:pt idx="122">
                        <c:v>-0.62749999999999995</c:v>
                      </c:pt>
                      <c:pt idx="123">
                        <c:v>-1.6204000000000001</c:v>
                      </c:pt>
                      <c:pt idx="124">
                        <c:v>-0.54900000000000004</c:v>
                      </c:pt>
                      <c:pt idx="125">
                        <c:v>-2.4668999999999999</c:v>
                      </c:pt>
                      <c:pt idx="126">
                        <c:v>0.66020000000000001</c:v>
                      </c:pt>
                      <c:pt idx="127">
                        <c:v>0.46060000000000001</c:v>
                      </c:pt>
                      <c:pt idx="128">
                        <c:v>-2.9895</c:v>
                      </c:pt>
                      <c:pt idx="129">
                        <c:v>-1.3278000000000001</c:v>
                      </c:pt>
                      <c:pt idx="130">
                        <c:v>-0.70499999999999996</c:v>
                      </c:pt>
                      <c:pt idx="131">
                        <c:v>-0.27639999999999998</c:v>
                      </c:pt>
                      <c:pt idx="132">
                        <c:v>0.55200000000000005</c:v>
                      </c:pt>
                      <c:pt idx="133">
                        <c:v>-0.50680000000000003</c:v>
                      </c:pt>
                      <c:pt idx="134">
                        <c:v>-1.0670999999999999</c:v>
                      </c:pt>
                      <c:pt idx="135">
                        <c:v>-1.2835000000000001</c:v>
                      </c:pt>
                      <c:pt idx="136">
                        <c:v>-0.93720000000000003</c:v>
                      </c:pt>
                      <c:pt idx="137">
                        <c:v>0.57879999999999998</c:v>
                      </c:pt>
                      <c:pt idx="138">
                        <c:v>-0.49640000000000001</c:v>
                      </c:pt>
                      <c:pt idx="139">
                        <c:v>-2.5326</c:v>
                      </c:pt>
                      <c:pt idx="140">
                        <c:v>-1.0258</c:v>
                      </c:pt>
                      <c:pt idx="141">
                        <c:v>-0.75029999999999997</c:v>
                      </c:pt>
                      <c:pt idx="142">
                        <c:v>-1.9742</c:v>
                      </c:pt>
                      <c:pt idx="143">
                        <c:v>-0.91210000000000002</c:v>
                      </c:pt>
                      <c:pt idx="144">
                        <c:v>-1.1389</c:v>
                      </c:pt>
                      <c:pt idx="145">
                        <c:v>-0.3826</c:v>
                      </c:pt>
                      <c:pt idx="146">
                        <c:v>0.46949999999999997</c:v>
                      </c:pt>
                      <c:pt idx="147">
                        <c:v>-1.2822</c:v>
                      </c:pt>
                      <c:pt idx="148">
                        <c:v>-1.2699</c:v>
                      </c:pt>
                      <c:pt idx="149">
                        <c:v>-1.0182</c:v>
                      </c:pt>
                      <c:pt idx="150">
                        <c:v>-1.4523999999999999</c:v>
                      </c:pt>
                      <c:pt idx="151">
                        <c:v>-1.2063999999999999</c:v>
                      </c:pt>
                      <c:pt idx="152">
                        <c:v>0.26069999999999999</c:v>
                      </c:pt>
                      <c:pt idx="153">
                        <c:v>-0.22650000000000001</c:v>
                      </c:pt>
                      <c:pt idx="154">
                        <c:v>-0.30509999999999998</c:v>
                      </c:pt>
                      <c:pt idx="155">
                        <c:v>-0.9607</c:v>
                      </c:pt>
                      <c:pt idx="156">
                        <c:v>-2.3944000000000001</c:v>
                      </c:pt>
                      <c:pt idx="157">
                        <c:v>-0.34789999999999999</c:v>
                      </c:pt>
                      <c:pt idx="158">
                        <c:v>-1.4903999999999999</c:v>
                      </c:pt>
                      <c:pt idx="159">
                        <c:v>-1.95</c:v>
                      </c:pt>
                      <c:pt idx="160">
                        <c:v>-0.70020000000000004</c:v>
                      </c:pt>
                      <c:pt idx="161">
                        <c:v>-9.5100000000000004E-2</c:v>
                      </c:pt>
                      <c:pt idx="162">
                        <c:v>-2.3866999999999998</c:v>
                      </c:pt>
                      <c:pt idx="163">
                        <c:v>-1.3236000000000001</c:v>
                      </c:pt>
                      <c:pt idx="164">
                        <c:v>-0.72489999999999999</c:v>
                      </c:pt>
                      <c:pt idx="165">
                        <c:v>0.76959999999999995</c:v>
                      </c:pt>
                      <c:pt idx="166">
                        <c:v>-3.0960000000000001</c:v>
                      </c:pt>
                      <c:pt idx="167">
                        <c:v>-1.2556</c:v>
                      </c:pt>
                      <c:pt idx="168">
                        <c:v>-1.7364999999999999</c:v>
                      </c:pt>
                      <c:pt idx="169">
                        <c:v>-0.25309999999999999</c:v>
                      </c:pt>
                      <c:pt idx="170">
                        <c:v>0.96230000000000004</c:v>
                      </c:pt>
                      <c:pt idx="171">
                        <c:v>-1.0562</c:v>
                      </c:pt>
                      <c:pt idx="172">
                        <c:v>-0.94910000000000005</c:v>
                      </c:pt>
                      <c:pt idx="173">
                        <c:v>-0.88039999999999996</c:v>
                      </c:pt>
                      <c:pt idx="174">
                        <c:v>-1.8643000000000001</c:v>
                      </c:pt>
                      <c:pt idx="175">
                        <c:v>-1.2596000000000001</c:v>
                      </c:pt>
                      <c:pt idx="176">
                        <c:v>-2.0649999999999999</c:v>
                      </c:pt>
                      <c:pt idx="177">
                        <c:v>-2.4950999999999999</c:v>
                      </c:pt>
                      <c:pt idx="178">
                        <c:v>0.2888</c:v>
                      </c:pt>
                      <c:pt idx="179">
                        <c:v>-1.2958000000000001</c:v>
                      </c:pt>
                      <c:pt idx="180">
                        <c:v>0.47110000000000002</c:v>
                      </c:pt>
                      <c:pt idx="181">
                        <c:v>-0.61839999999999995</c:v>
                      </c:pt>
                      <c:pt idx="182">
                        <c:v>8.7099999999999997E-2</c:v>
                      </c:pt>
                      <c:pt idx="183">
                        <c:v>-1.9145000000000001</c:v>
                      </c:pt>
                      <c:pt idx="184">
                        <c:v>2.7199999999999998E-2</c:v>
                      </c:pt>
                      <c:pt idx="185">
                        <c:v>-0.1187</c:v>
                      </c:pt>
                      <c:pt idx="186">
                        <c:v>-0.64739999999999998</c:v>
                      </c:pt>
                      <c:pt idx="187">
                        <c:v>-2.2029999999999998</c:v>
                      </c:pt>
                      <c:pt idx="188">
                        <c:v>-4.0286999999999997</c:v>
                      </c:pt>
                      <c:pt idx="189">
                        <c:v>-1.8294999999999999</c:v>
                      </c:pt>
                      <c:pt idx="190">
                        <c:v>-0.22170000000000001</c:v>
                      </c:pt>
                      <c:pt idx="191">
                        <c:v>-2.0335999999999999</c:v>
                      </c:pt>
                      <c:pt idx="192">
                        <c:v>-1.0286999999999999</c:v>
                      </c:pt>
                      <c:pt idx="193">
                        <c:v>-0.59350000000000003</c:v>
                      </c:pt>
                      <c:pt idx="194">
                        <c:v>-1.8586</c:v>
                      </c:pt>
                      <c:pt idx="195">
                        <c:v>-2.4878999999999998</c:v>
                      </c:pt>
                      <c:pt idx="196">
                        <c:v>-2.8803999999999998</c:v>
                      </c:pt>
                      <c:pt idx="197">
                        <c:v>0.2006</c:v>
                      </c:pt>
                      <c:pt idx="198">
                        <c:v>-1.7583</c:v>
                      </c:pt>
                      <c:pt idx="199">
                        <c:v>-1.2710999999999999</c:v>
                      </c:pt>
                      <c:pt idx="200">
                        <c:v>-0.35859999999999997</c:v>
                      </c:pt>
                      <c:pt idx="201">
                        <c:v>-0.93720000000000003</c:v>
                      </c:pt>
                      <c:pt idx="202">
                        <c:v>0.17119999999999999</c:v>
                      </c:pt>
                      <c:pt idx="203">
                        <c:v>-1.1794</c:v>
                      </c:pt>
                      <c:pt idx="204">
                        <c:v>-1.4377</c:v>
                      </c:pt>
                      <c:pt idx="205">
                        <c:v>-0.70569999999999999</c:v>
                      </c:pt>
                      <c:pt idx="206">
                        <c:v>-1.3504</c:v>
                      </c:pt>
                      <c:pt idx="207">
                        <c:v>-1.4237</c:v>
                      </c:pt>
                      <c:pt idx="208">
                        <c:v>-0.32019999999999998</c:v>
                      </c:pt>
                      <c:pt idx="209">
                        <c:v>-0.34539999999999998</c:v>
                      </c:pt>
                      <c:pt idx="210">
                        <c:v>-0.27479999999999999</c:v>
                      </c:pt>
                      <c:pt idx="211">
                        <c:v>-2.371</c:v>
                      </c:pt>
                      <c:pt idx="212">
                        <c:v>-2.6078000000000001</c:v>
                      </c:pt>
                      <c:pt idx="213">
                        <c:v>-1.9661</c:v>
                      </c:pt>
                      <c:pt idx="214">
                        <c:v>-0.51180000000000003</c:v>
                      </c:pt>
                      <c:pt idx="215">
                        <c:v>-1.3964000000000001</c:v>
                      </c:pt>
                      <c:pt idx="216">
                        <c:v>-1.5287999999999999</c:v>
                      </c:pt>
                      <c:pt idx="217">
                        <c:v>-3.34</c:v>
                      </c:pt>
                      <c:pt idx="218">
                        <c:v>-1.9434</c:v>
                      </c:pt>
                      <c:pt idx="219">
                        <c:v>-1.6973</c:v>
                      </c:pt>
                      <c:pt idx="220">
                        <c:v>-1.7699</c:v>
                      </c:pt>
                      <c:pt idx="221">
                        <c:v>-2.3751000000000002</c:v>
                      </c:pt>
                      <c:pt idx="222">
                        <c:v>-0.72140000000000004</c:v>
                      </c:pt>
                      <c:pt idx="223">
                        <c:v>-4.9000000000000002E-2</c:v>
                      </c:pt>
                      <c:pt idx="224">
                        <c:v>-0.88619999999999999</c:v>
                      </c:pt>
                      <c:pt idx="225">
                        <c:v>-2.4838</c:v>
                      </c:pt>
                      <c:pt idx="226">
                        <c:v>-2.3746</c:v>
                      </c:pt>
                      <c:pt idx="227">
                        <c:v>-2.1606999999999998</c:v>
                      </c:pt>
                      <c:pt idx="228">
                        <c:v>-0.46100000000000002</c:v>
                      </c:pt>
                      <c:pt idx="229">
                        <c:v>-0.96220000000000006</c:v>
                      </c:pt>
                      <c:pt idx="230">
                        <c:v>-2.3147000000000002</c:v>
                      </c:pt>
                      <c:pt idx="231">
                        <c:v>-1.8486</c:v>
                      </c:pt>
                      <c:pt idx="232">
                        <c:v>-1.1832</c:v>
                      </c:pt>
                      <c:pt idx="233">
                        <c:v>-0.78300000000000003</c:v>
                      </c:pt>
                      <c:pt idx="234">
                        <c:v>-1.9935</c:v>
                      </c:pt>
                      <c:pt idx="235">
                        <c:v>-2.7759</c:v>
                      </c:pt>
                      <c:pt idx="236">
                        <c:v>-2.0388000000000002</c:v>
                      </c:pt>
                      <c:pt idx="237">
                        <c:v>-1.4059999999999999</c:v>
                      </c:pt>
                      <c:pt idx="238">
                        <c:v>-1.3399000000000001</c:v>
                      </c:pt>
                      <c:pt idx="239">
                        <c:v>-0.61850000000000005</c:v>
                      </c:pt>
                      <c:pt idx="240">
                        <c:v>-3.4466999999999999</c:v>
                      </c:pt>
                      <c:pt idx="241">
                        <c:v>-3.0434000000000001</c:v>
                      </c:pt>
                      <c:pt idx="242">
                        <c:v>-1.0314000000000001</c:v>
                      </c:pt>
                      <c:pt idx="243">
                        <c:v>-2.2187999999999999</c:v>
                      </c:pt>
                      <c:pt idx="244">
                        <c:v>-2.4727999999999999</c:v>
                      </c:pt>
                      <c:pt idx="245">
                        <c:v>-0.78979999999999995</c:v>
                      </c:pt>
                      <c:pt idx="246">
                        <c:v>-1.6958</c:v>
                      </c:pt>
                      <c:pt idx="247">
                        <c:v>-2.1829999999999998</c:v>
                      </c:pt>
                      <c:pt idx="248">
                        <c:v>-1.3916999999999999</c:v>
                      </c:pt>
                      <c:pt idx="249">
                        <c:v>-1.5314000000000001</c:v>
                      </c:pt>
                      <c:pt idx="250">
                        <c:v>-0.77969999999999995</c:v>
                      </c:pt>
                      <c:pt idx="251">
                        <c:v>-2.8900999999999999</c:v>
                      </c:pt>
                      <c:pt idx="252">
                        <c:v>-2.3708999999999998</c:v>
                      </c:pt>
                      <c:pt idx="253">
                        <c:v>-3.8860000000000001</c:v>
                      </c:pt>
                      <c:pt idx="254">
                        <c:v>-2.0615000000000001</c:v>
                      </c:pt>
                      <c:pt idx="255">
                        <c:v>-1.8696999999999999</c:v>
                      </c:pt>
                      <c:pt idx="256">
                        <c:v>-1.4179999999999999</c:v>
                      </c:pt>
                      <c:pt idx="257">
                        <c:v>9.6600000000000005E-2</c:v>
                      </c:pt>
                      <c:pt idx="258">
                        <c:v>-1.4066000000000001</c:v>
                      </c:pt>
                      <c:pt idx="259">
                        <c:v>0.92920000000000003</c:v>
                      </c:pt>
                      <c:pt idx="260">
                        <c:v>1.4998</c:v>
                      </c:pt>
                      <c:pt idx="261">
                        <c:v>-1.6579999999999999</c:v>
                      </c:pt>
                      <c:pt idx="262">
                        <c:v>-1.8577999999999999</c:v>
                      </c:pt>
                      <c:pt idx="263">
                        <c:v>-0.87290000000000001</c:v>
                      </c:pt>
                      <c:pt idx="264">
                        <c:v>-2.254</c:v>
                      </c:pt>
                      <c:pt idx="265">
                        <c:v>-2.6846000000000001</c:v>
                      </c:pt>
                      <c:pt idx="266">
                        <c:v>-3.0367000000000002</c:v>
                      </c:pt>
                      <c:pt idx="267">
                        <c:v>-0.19159999999999999</c:v>
                      </c:pt>
                      <c:pt idx="268">
                        <c:v>-0.66020000000000001</c:v>
                      </c:pt>
                      <c:pt idx="269">
                        <c:v>-1.5975999999999999</c:v>
                      </c:pt>
                      <c:pt idx="270">
                        <c:v>-2.2725</c:v>
                      </c:pt>
                      <c:pt idx="271">
                        <c:v>-1.4224000000000001</c:v>
                      </c:pt>
                      <c:pt idx="272">
                        <c:v>-0.69310000000000005</c:v>
                      </c:pt>
                      <c:pt idx="273">
                        <c:v>-1.0821000000000001</c:v>
                      </c:pt>
                      <c:pt idx="274">
                        <c:v>-1.1988000000000001</c:v>
                      </c:pt>
                      <c:pt idx="275">
                        <c:v>-2.5606</c:v>
                      </c:pt>
                      <c:pt idx="276">
                        <c:v>-0.94320000000000004</c:v>
                      </c:pt>
                      <c:pt idx="277">
                        <c:v>-1.9718</c:v>
                      </c:pt>
                      <c:pt idx="278">
                        <c:v>-1.048</c:v>
                      </c:pt>
                      <c:pt idx="279">
                        <c:v>-1.2281</c:v>
                      </c:pt>
                      <c:pt idx="280">
                        <c:v>-0.6784</c:v>
                      </c:pt>
                      <c:pt idx="281">
                        <c:v>-0.73929999999999996</c:v>
                      </c:pt>
                      <c:pt idx="282">
                        <c:v>-0.68789999999999996</c:v>
                      </c:pt>
                      <c:pt idx="283">
                        <c:v>-1.8626</c:v>
                      </c:pt>
                      <c:pt idx="284">
                        <c:v>-1.958</c:v>
                      </c:pt>
                      <c:pt idx="285">
                        <c:v>-2.4847999999999999</c:v>
                      </c:pt>
                      <c:pt idx="286">
                        <c:v>-2.1183000000000001</c:v>
                      </c:pt>
                      <c:pt idx="287">
                        <c:v>-0.73329999999999995</c:v>
                      </c:pt>
                      <c:pt idx="288">
                        <c:v>-2.6193</c:v>
                      </c:pt>
                      <c:pt idx="289">
                        <c:v>-1.4751000000000001</c:v>
                      </c:pt>
                      <c:pt idx="290">
                        <c:v>-2.2061000000000002</c:v>
                      </c:pt>
                      <c:pt idx="291">
                        <c:v>-1.2355</c:v>
                      </c:pt>
                      <c:pt idx="292">
                        <c:v>-1.3608</c:v>
                      </c:pt>
                      <c:pt idx="293">
                        <c:v>-2.6215000000000002</c:v>
                      </c:pt>
                      <c:pt idx="294">
                        <c:v>-0.98099999999999998</c:v>
                      </c:pt>
                      <c:pt idx="295">
                        <c:v>-0.56599999999999995</c:v>
                      </c:pt>
                      <c:pt idx="296">
                        <c:v>-2.3199999999999998</c:v>
                      </c:pt>
                      <c:pt idx="297">
                        <c:v>-1.5351999999999999</c:v>
                      </c:pt>
                      <c:pt idx="298">
                        <c:v>-0.86140000000000005</c:v>
                      </c:pt>
                      <c:pt idx="299">
                        <c:v>-0.15820000000000001</c:v>
                      </c:pt>
                      <c:pt idx="300">
                        <c:v>-0.57550000000000001</c:v>
                      </c:pt>
                      <c:pt idx="301">
                        <c:v>-2.0680999999999998</c:v>
                      </c:pt>
                      <c:pt idx="302">
                        <c:v>-0.315</c:v>
                      </c:pt>
                      <c:pt idx="303">
                        <c:v>-1.4763999999999999</c:v>
                      </c:pt>
                      <c:pt idx="304">
                        <c:v>-0.18920000000000001</c:v>
                      </c:pt>
                      <c:pt idx="305">
                        <c:v>-1.6141000000000001</c:v>
                      </c:pt>
                      <c:pt idx="306">
                        <c:v>-1.5448999999999999</c:v>
                      </c:pt>
                      <c:pt idx="307">
                        <c:v>-2.4152</c:v>
                      </c:pt>
                      <c:pt idx="308">
                        <c:v>-1.2078</c:v>
                      </c:pt>
                      <c:pt idx="309">
                        <c:v>-1.109</c:v>
                      </c:pt>
                      <c:pt idx="310">
                        <c:v>-0.97070000000000001</c:v>
                      </c:pt>
                      <c:pt idx="311">
                        <c:v>-0.39439999999999997</c:v>
                      </c:pt>
                      <c:pt idx="312">
                        <c:v>-2.1107999999999998</c:v>
                      </c:pt>
                      <c:pt idx="313">
                        <c:v>-2.5956000000000001</c:v>
                      </c:pt>
                      <c:pt idx="314">
                        <c:v>-0.74670000000000003</c:v>
                      </c:pt>
                      <c:pt idx="315">
                        <c:v>-0.90859999999999996</c:v>
                      </c:pt>
                      <c:pt idx="316">
                        <c:v>-0.69450000000000001</c:v>
                      </c:pt>
                      <c:pt idx="317">
                        <c:v>-0.60599999999999998</c:v>
                      </c:pt>
                      <c:pt idx="318">
                        <c:v>-1.4872000000000001</c:v>
                      </c:pt>
                      <c:pt idx="319">
                        <c:v>-1.0375000000000001</c:v>
                      </c:pt>
                      <c:pt idx="320">
                        <c:v>-1.0072000000000001</c:v>
                      </c:pt>
                      <c:pt idx="321">
                        <c:v>-1.8015000000000001</c:v>
                      </c:pt>
                      <c:pt idx="322">
                        <c:v>0.55559999999999998</c:v>
                      </c:pt>
                      <c:pt idx="323">
                        <c:v>1.5587</c:v>
                      </c:pt>
                      <c:pt idx="324">
                        <c:v>0.54679999999999995</c:v>
                      </c:pt>
                      <c:pt idx="325">
                        <c:v>-0.92769999999999997</c:v>
                      </c:pt>
                      <c:pt idx="326">
                        <c:v>-0.3674</c:v>
                      </c:pt>
                      <c:pt idx="327">
                        <c:v>0.31419999999999998</c:v>
                      </c:pt>
                      <c:pt idx="328">
                        <c:v>-1.6447000000000001</c:v>
                      </c:pt>
                      <c:pt idx="329">
                        <c:v>-2.4491999999999998</c:v>
                      </c:pt>
                      <c:pt idx="330">
                        <c:v>-2.4876</c:v>
                      </c:pt>
                      <c:pt idx="331">
                        <c:v>-0.21740000000000001</c:v>
                      </c:pt>
                      <c:pt idx="332">
                        <c:v>-0.55349999999999999</c:v>
                      </c:pt>
                      <c:pt idx="333">
                        <c:v>-1.1587000000000001</c:v>
                      </c:pt>
                      <c:pt idx="334">
                        <c:v>-0.84730000000000005</c:v>
                      </c:pt>
                      <c:pt idx="335">
                        <c:v>-1.2865</c:v>
                      </c:pt>
                      <c:pt idx="336">
                        <c:v>-1.1114999999999999</c:v>
                      </c:pt>
                      <c:pt idx="337">
                        <c:v>-1.8906000000000001</c:v>
                      </c:pt>
                      <c:pt idx="338">
                        <c:v>-1.7996000000000001</c:v>
                      </c:pt>
                      <c:pt idx="339">
                        <c:v>-1.6175999999999999</c:v>
                      </c:pt>
                      <c:pt idx="340">
                        <c:v>-2.7176</c:v>
                      </c:pt>
                      <c:pt idx="341">
                        <c:v>-2.5131000000000001</c:v>
                      </c:pt>
                      <c:pt idx="342">
                        <c:v>-2.4129999999999998</c:v>
                      </c:pt>
                      <c:pt idx="343">
                        <c:v>0.25750000000000001</c:v>
                      </c:pt>
                      <c:pt idx="344">
                        <c:v>-1.6003000000000001</c:v>
                      </c:pt>
                      <c:pt idx="345">
                        <c:v>-0.4894</c:v>
                      </c:pt>
                      <c:pt idx="346">
                        <c:v>1.4E-3</c:v>
                      </c:pt>
                      <c:pt idx="347">
                        <c:v>0.49959999999999999</c:v>
                      </c:pt>
                      <c:pt idx="348">
                        <c:v>0.5857</c:v>
                      </c:pt>
                      <c:pt idx="349">
                        <c:v>-0.436</c:v>
                      </c:pt>
                      <c:pt idx="350">
                        <c:v>0.62639999999999996</c:v>
                      </c:pt>
                      <c:pt idx="351">
                        <c:v>-2.4790000000000001</c:v>
                      </c:pt>
                      <c:pt idx="352">
                        <c:v>-1.8873</c:v>
                      </c:pt>
                      <c:pt idx="353">
                        <c:v>-1.7098</c:v>
                      </c:pt>
                      <c:pt idx="354">
                        <c:v>-1.2302999999999999</c:v>
                      </c:pt>
                      <c:pt idx="355">
                        <c:v>-0.98550000000000004</c:v>
                      </c:pt>
                      <c:pt idx="356">
                        <c:v>-1.0633999999999999</c:v>
                      </c:pt>
                      <c:pt idx="357">
                        <c:v>0.3846</c:v>
                      </c:pt>
                      <c:pt idx="358">
                        <c:v>-0.68510000000000004</c:v>
                      </c:pt>
                      <c:pt idx="359">
                        <c:v>0.49399999999999999</c:v>
                      </c:pt>
                      <c:pt idx="360">
                        <c:v>0.50390000000000001</c:v>
                      </c:pt>
                      <c:pt idx="361">
                        <c:v>-1.4373</c:v>
                      </c:pt>
                      <c:pt idx="362">
                        <c:v>-0.1169</c:v>
                      </c:pt>
                      <c:pt idx="363">
                        <c:v>0.50880000000000003</c:v>
                      </c:pt>
                      <c:pt idx="364">
                        <c:v>-1.0026999999999999</c:v>
                      </c:pt>
                      <c:pt idx="365">
                        <c:v>-0.88139999999999996</c:v>
                      </c:pt>
                      <c:pt idx="366">
                        <c:v>-1.2438</c:v>
                      </c:pt>
                      <c:pt idx="367">
                        <c:v>-0.82089999999999996</c:v>
                      </c:pt>
                      <c:pt idx="368">
                        <c:v>-1.1315999999999999</c:v>
                      </c:pt>
                      <c:pt idx="369">
                        <c:v>0.4728</c:v>
                      </c:pt>
                      <c:pt idx="370">
                        <c:v>-1.2017</c:v>
                      </c:pt>
                      <c:pt idx="371">
                        <c:v>-1.0532999999999999</c:v>
                      </c:pt>
                      <c:pt idx="372">
                        <c:v>1.7523</c:v>
                      </c:pt>
                      <c:pt idx="373">
                        <c:v>-0.54159999999999997</c:v>
                      </c:pt>
                      <c:pt idx="374">
                        <c:v>1.9151</c:v>
                      </c:pt>
                      <c:pt idx="375">
                        <c:v>0.51819999999999999</c:v>
                      </c:pt>
                      <c:pt idx="376">
                        <c:v>1.3217000000000001</c:v>
                      </c:pt>
                      <c:pt idx="377">
                        <c:v>-0.16619999999999999</c:v>
                      </c:pt>
                      <c:pt idx="378">
                        <c:v>-0.50780000000000003</c:v>
                      </c:pt>
                      <c:pt idx="379">
                        <c:v>0.92390000000000005</c:v>
                      </c:pt>
                      <c:pt idx="380">
                        <c:v>-1.161</c:v>
                      </c:pt>
                      <c:pt idx="381">
                        <c:v>-0.62290000000000001</c:v>
                      </c:pt>
                      <c:pt idx="382">
                        <c:v>0.5736</c:v>
                      </c:pt>
                      <c:pt idx="383">
                        <c:v>1.2639</c:v>
                      </c:pt>
                      <c:pt idx="384">
                        <c:v>0.1724</c:v>
                      </c:pt>
                      <c:pt idx="385">
                        <c:v>-1.0848</c:v>
                      </c:pt>
                      <c:pt idx="386">
                        <c:v>-0.43940000000000001</c:v>
                      </c:pt>
                      <c:pt idx="387">
                        <c:v>-0.57220000000000004</c:v>
                      </c:pt>
                      <c:pt idx="388">
                        <c:v>-1.0712999999999999</c:v>
                      </c:pt>
                      <c:pt idx="389">
                        <c:v>-2.2360000000000002</c:v>
                      </c:pt>
                      <c:pt idx="390">
                        <c:v>-0.1993</c:v>
                      </c:pt>
                      <c:pt idx="391">
                        <c:v>-0.38800000000000001</c:v>
                      </c:pt>
                      <c:pt idx="392">
                        <c:v>-0.2099</c:v>
                      </c:pt>
                      <c:pt idx="393">
                        <c:v>-1.0054000000000001</c:v>
                      </c:pt>
                      <c:pt idx="394">
                        <c:v>0.5746</c:v>
                      </c:pt>
                      <c:pt idx="395">
                        <c:v>-1.4623999999999999</c:v>
                      </c:pt>
                      <c:pt idx="396">
                        <c:v>0.19389999999999999</c:v>
                      </c:pt>
                      <c:pt idx="397">
                        <c:v>0.19980000000000001</c:v>
                      </c:pt>
                      <c:pt idx="398">
                        <c:v>-1.1463000000000001</c:v>
                      </c:pt>
                      <c:pt idx="399">
                        <c:v>-0.6159</c:v>
                      </c:pt>
                      <c:pt idx="400">
                        <c:v>0.60509999999999997</c:v>
                      </c:pt>
                      <c:pt idx="401">
                        <c:v>2.1823000000000001</c:v>
                      </c:pt>
                      <c:pt idx="402">
                        <c:v>1.7807999999999999</c:v>
                      </c:pt>
                      <c:pt idx="403">
                        <c:v>-0.24990000000000001</c:v>
                      </c:pt>
                      <c:pt idx="404">
                        <c:v>-0.32140000000000002</c:v>
                      </c:pt>
                      <c:pt idx="405">
                        <c:v>-1.3291999999999999</c:v>
                      </c:pt>
                      <c:pt idx="406">
                        <c:v>-8.9399999999999993E-2</c:v>
                      </c:pt>
                      <c:pt idx="407">
                        <c:v>0.88029999999999997</c:v>
                      </c:pt>
                      <c:pt idx="408">
                        <c:v>1.63</c:v>
                      </c:pt>
                      <c:pt idx="409">
                        <c:v>1.1462000000000001</c:v>
                      </c:pt>
                      <c:pt idx="410">
                        <c:v>2.2564000000000002</c:v>
                      </c:pt>
                      <c:pt idx="411">
                        <c:v>1.3077000000000001</c:v>
                      </c:pt>
                      <c:pt idx="412">
                        <c:v>-0.629</c:v>
                      </c:pt>
                      <c:pt idx="413">
                        <c:v>-0.60599999999999998</c:v>
                      </c:pt>
                      <c:pt idx="414">
                        <c:v>1.6500000000000001E-2</c:v>
                      </c:pt>
                      <c:pt idx="415">
                        <c:v>-0.50149999999999995</c:v>
                      </c:pt>
                      <c:pt idx="416">
                        <c:v>0.5242</c:v>
                      </c:pt>
                      <c:pt idx="417">
                        <c:v>0.1953</c:v>
                      </c:pt>
                      <c:pt idx="418">
                        <c:v>0.18759999999999999</c:v>
                      </c:pt>
                      <c:pt idx="419">
                        <c:v>-0.54090000000000005</c:v>
                      </c:pt>
                      <c:pt idx="420">
                        <c:v>0.67930000000000001</c:v>
                      </c:pt>
                      <c:pt idx="421">
                        <c:v>1.6331</c:v>
                      </c:pt>
                      <c:pt idx="422">
                        <c:v>-7.0800000000000002E-2</c:v>
                      </c:pt>
                      <c:pt idx="423">
                        <c:v>0.46729999999999999</c:v>
                      </c:pt>
                      <c:pt idx="424">
                        <c:v>6.1999999999999998E-3</c:v>
                      </c:pt>
                      <c:pt idx="425">
                        <c:v>0.82979999999999998</c:v>
                      </c:pt>
                      <c:pt idx="426">
                        <c:v>0.19700000000000001</c:v>
                      </c:pt>
                      <c:pt idx="427">
                        <c:v>0.3846</c:v>
                      </c:pt>
                      <c:pt idx="428">
                        <c:v>0.83209999999999995</c:v>
                      </c:pt>
                      <c:pt idx="429">
                        <c:v>0.11360000000000001</c:v>
                      </c:pt>
                      <c:pt idx="430">
                        <c:v>5.67E-2</c:v>
                      </c:pt>
                      <c:pt idx="431">
                        <c:v>1.09E-2</c:v>
                      </c:pt>
                      <c:pt idx="432">
                        <c:v>1.5545</c:v>
                      </c:pt>
                      <c:pt idx="433">
                        <c:v>-0.61870000000000003</c:v>
                      </c:pt>
                      <c:pt idx="434">
                        <c:v>-0.44290000000000002</c:v>
                      </c:pt>
                      <c:pt idx="435">
                        <c:v>0.61799999999999999</c:v>
                      </c:pt>
                      <c:pt idx="436">
                        <c:v>1.9E-3</c:v>
                      </c:pt>
                      <c:pt idx="437">
                        <c:v>-0.1358</c:v>
                      </c:pt>
                      <c:pt idx="438">
                        <c:v>0.64480000000000004</c:v>
                      </c:pt>
                      <c:pt idx="439">
                        <c:v>1.1547000000000001</c:v>
                      </c:pt>
                      <c:pt idx="440">
                        <c:v>2.3018000000000001</c:v>
                      </c:pt>
                      <c:pt idx="441">
                        <c:v>0.4113</c:v>
                      </c:pt>
                      <c:pt idx="442">
                        <c:v>0.15490000000000001</c:v>
                      </c:pt>
                      <c:pt idx="443">
                        <c:v>9.1600000000000001E-2</c:v>
                      </c:pt>
                      <c:pt idx="444">
                        <c:v>-1.2629999999999999</c:v>
                      </c:pt>
                      <c:pt idx="445">
                        <c:v>-1.429</c:v>
                      </c:pt>
                      <c:pt idx="446">
                        <c:v>-2.0825</c:v>
                      </c:pt>
                      <c:pt idx="447">
                        <c:v>-1.6369</c:v>
                      </c:pt>
                      <c:pt idx="448">
                        <c:v>-0.1381</c:v>
                      </c:pt>
                      <c:pt idx="449">
                        <c:v>-0.24529999999999999</c:v>
                      </c:pt>
                      <c:pt idx="450">
                        <c:v>-0.1138</c:v>
                      </c:pt>
                      <c:pt idx="451">
                        <c:v>-1.0846</c:v>
                      </c:pt>
                      <c:pt idx="452">
                        <c:v>-2.4866999999999999</c:v>
                      </c:pt>
                      <c:pt idx="453">
                        <c:v>-2.9437000000000002</c:v>
                      </c:pt>
                      <c:pt idx="454">
                        <c:v>-2.1456</c:v>
                      </c:pt>
                      <c:pt idx="455">
                        <c:v>-0.29339999999999999</c:v>
                      </c:pt>
                      <c:pt idx="456">
                        <c:v>-1.4238</c:v>
                      </c:pt>
                      <c:pt idx="457">
                        <c:v>0.10780000000000001</c:v>
                      </c:pt>
                      <c:pt idx="458">
                        <c:v>-0.95950000000000002</c:v>
                      </c:pt>
                      <c:pt idx="459">
                        <c:v>0.251</c:v>
                      </c:pt>
                      <c:pt idx="460">
                        <c:v>0.37530000000000002</c:v>
                      </c:pt>
                      <c:pt idx="461">
                        <c:v>0.79459999999999997</c:v>
                      </c:pt>
                      <c:pt idx="462">
                        <c:v>1.7051000000000001</c:v>
                      </c:pt>
                      <c:pt idx="463">
                        <c:v>0.68600000000000005</c:v>
                      </c:pt>
                      <c:pt idx="464">
                        <c:v>-0.26300000000000001</c:v>
                      </c:pt>
                      <c:pt idx="465">
                        <c:v>-0.67479999999999996</c:v>
                      </c:pt>
                      <c:pt idx="466">
                        <c:v>0.98050000000000004</c:v>
                      </c:pt>
                      <c:pt idx="467">
                        <c:v>-0.16470000000000001</c:v>
                      </c:pt>
                      <c:pt idx="468">
                        <c:v>0.59319999999999995</c:v>
                      </c:pt>
                      <c:pt idx="469">
                        <c:v>0.72650000000000003</c:v>
                      </c:pt>
                      <c:pt idx="470">
                        <c:v>0.50339999999999996</c:v>
                      </c:pt>
                      <c:pt idx="471">
                        <c:v>2.1107999999999998</c:v>
                      </c:pt>
                      <c:pt idx="472">
                        <c:v>2.3174000000000001</c:v>
                      </c:pt>
                      <c:pt idx="473">
                        <c:v>0.95840000000000003</c:v>
                      </c:pt>
                      <c:pt idx="474">
                        <c:v>2.6009000000000002</c:v>
                      </c:pt>
                      <c:pt idx="475">
                        <c:v>-0.4627</c:v>
                      </c:pt>
                      <c:pt idx="476">
                        <c:v>1.6116999999999999</c:v>
                      </c:pt>
                      <c:pt idx="477">
                        <c:v>1.5617000000000001</c:v>
                      </c:pt>
                      <c:pt idx="478">
                        <c:v>1.2875000000000001</c:v>
                      </c:pt>
                      <c:pt idx="479">
                        <c:v>0.66639999999999999</c:v>
                      </c:pt>
                      <c:pt idx="480">
                        <c:v>2.8140000000000001</c:v>
                      </c:pt>
                      <c:pt idx="481">
                        <c:v>1.2784</c:v>
                      </c:pt>
                      <c:pt idx="482">
                        <c:v>0.70440000000000003</c:v>
                      </c:pt>
                      <c:pt idx="483">
                        <c:v>1.9300999999999999</c:v>
                      </c:pt>
                      <c:pt idx="484">
                        <c:v>1.9821</c:v>
                      </c:pt>
                      <c:pt idx="485">
                        <c:v>1.8202</c:v>
                      </c:pt>
                      <c:pt idx="486">
                        <c:v>2.2517</c:v>
                      </c:pt>
                      <c:pt idx="487">
                        <c:v>2.5183</c:v>
                      </c:pt>
                      <c:pt idx="488">
                        <c:v>1.8395999999999999</c:v>
                      </c:pt>
                      <c:pt idx="489">
                        <c:v>1.4298</c:v>
                      </c:pt>
                      <c:pt idx="490">
                        <c:v>2.4716</c:v>
                      </c:pt>
                      <c:pt idx="491">
                        <c:v>1.8667</c:v>
                      </c:pt>
                      <c:pt idx="492">
                        <c:v>1.6805000000000001</c:v>
                      </c:pt>
                      <c:pt idx="493">
                        <c:v>2.2616000000000001</c:v>
                      </c:pt>
                      <c:pt idx="494">
                        <c:v>1.1435</c:v>
                      </c:pt>
                      <c:pt idx="495">
                        <c:v>1.2462</c:v>
                      </c:pt>
                      <c:pt idx="496">
                        <c:v>1.5414000000000001</c:v>
                      </c:pt>
                      <c:pt idx="497">
                        <c:v>1.3862000000000001</c:v>
                      </c:pt>
                      <c:pt idx="498">
                        <c:v>2.2852999999999999</c:v>
                      </c:pt>
                      <c:pt idx="499">
                        <c:v>2.4847999999999999</c:v>
                      </c:pt>
                      <c:pt idx="500">
                        <c:v>1.986</c:v>
                      </c:pt>
                      <c:pt idx="501">
                        <c:v>2.9539</c:v>
                      </c:pt>
                      <c:pt idx="502">
                        <c:v>2.4933000000000001</c:v>
                      </c:pt>
                      <c:pt idx="503">
                        <c:v>2.6924999999999999</c:v>
                      </c:pt>
                      <c:pt idx="504">
                        <c:v>3.2079</c:v>
                      </c:pt>
                      <c:pt idx="505">
                        <c:v>1.7591000000000001</c:v>
                      </c:pt>
                      <c:pt idx="506">
                        <c:v>3.5792000000000002</c:v>
                      </c:pt>
                      <c:pt idx="507">
                        <c:v>3.9239999999999999</c:v>
                      </c:pt>
                      <c:pt idx="508">
                        <c:v>5.0496999999999996</c:v>
                      </c:pt>
                      <c:pt idx="509">
                        <c:v>4.9606000000000003</c:v>
                      </c:pt>
                      <c:pt idx="510">
                        <c:v>4.7895000000000003</c:v>
                      </c:pt>
                      <c:pt idx="511">
                        <c:v>3.6608000000000001</c:v>
                      </c:pt>
                      <c:pt idx="512">
                        <c:v>3.9552</c:v>
                      </c:pt>
                      <c:pt idx="513">
                        <c:v>3.9418000000000002</c:v>
                      </c:pt>
                      <c:pt idx="514">
                        <c:v>4.8682999999999996</c:v>
                      </c:pt>
                      <c:pt idx="515">
                        <c:v>6.3193000000000001</c:v>
                      </c:pt>
                      <c:pt idx="516">
                        <c:v>5.8409000000000004</c:v>
                      </c:pt>
                      <c:pt idx="517">
                        <c:v>4.5324999999999998</c:v>
                      </c:pt>
                      <c:pt idx="518">
                        <c:v>5.8639999999999999</c:v>
                      </c:pt>
                      <c:pt idx="519">
                        <c:v>5.2538999999999998</c:v>
                      </c:pt>
                      <c:pt idx="520">
                        <c:v>4.7568000000000001</c:v>
                      </c:pt>
                      <c:pt idx="521">
                        <c:v>6.0784000000000002</c:v>
                      </c:pt>
                      <c:pt idx="522">
                        <c:v>6.6353999999999997</c:v>
                      </c:pt>
                      <c:pt idx="523">
                        <c:v>3.8797000000000001</c:v>
                      </c:pt>
                      <c:pt idx="524">
                        <c:v>7.1048</c:v>
                      </c:pt>
                      <c:pt idx="525">
                        <c:v>5.6402000000000001</c:v>
                      </c:pt>
                      <c:pt idx="526">
                        <c:v>4.1173999999999999</c:v>
                      </c:pt>
                      <c:pt idx="527">
                        <c:v>2.9226999999999999</c:v>
                      </c:pt>
                      <c:pt idx="528">
                        <c:v>4.4057000000000004</c:v>
                      </c:pt>
                      <c:pt idx="529">
                        <c:v>3.4055</c:v>
                      </c:pt>
                      <c:pt idx="530">
                        <c:v>3.6646999999999998</c:v>
                      </c:pt>
                      <c:pt idx="531">
                        <c:v>4.6113999999999997</c:v>
                      </c:pt>
                      <c:pt idx="532">
                        <c:v>2.4752999999999998</c:v>
                      </c:pt>
                      <c:pt idx="533">
                        <c:v>5.4688999999999997</c:v>
                      </c:pt>
                      <c:pt idx="534">
                        <c:v>5.1237000000000004</c:v>
                      </c:pt>
                      <c:pt idx="535">
                        <c:v>6.2171000000000003</c:v>
                      </c:pt>
                      <c:pt idx="536">
                        <c:v>6.1375999999999999</c:v>
                      </c:pt>
                      <c:pt idx="537">
                        <c:v>5.7477999999999998</c:v>
                      </c:pt>
                      <c:pt idx="538">
                        <c:v>3.5573999999999999</c:v>
                      </c:pt>
                      <c:pt idx="539">
                        <c:v>5.7512999999999996</c:v>
                      </c:pt>
                      <c:pt idx="540">
                        <c:v>6.7904999999999998</c:v>
                      </c:pt>
                      <c:pt idx="541">
                        <c:v>6.7396000000000003</c:v>
                      </c:pt>
                      <c:pt idx="542">
                        <c:v>3.9325000000000001</c:v>
                      </c:pt>
                      <c:pt idx="543">
                        <c:v>5.6619999999999999</c:v>
                      </c:pt>
                      <c:pt idx="544">
                        <c:v>5.8775000000000004</c:v>
                      </c:pt>
                      <c:pt idx="545">
                        <c:v>6.4359000000000002</c:v>
                      </c:pt>
                      <c:pt idx="546">
                        <c:v>5.8933</c:v>
                      </c:pt>
                      <c:pt idx="547">
                        <c:v>4.8521999999999998</c:v>
                      </c:pt>
                      <c:pt idx="548">
                        <c:v>6.0372000000000003</c:v>
                      </c:pt>
                      <c:pt idx="549">
                        <c:v>6.1242999999999999</c:v>
                      </c:pt>
                      <c:pt idx="550">
                        <c:v>6.0214999999999996</c:v>
                      </c:pt>
                      <c:pt idx="551">
                        <c:v>6.7129000000000003</c:v>
                      </c:pt>
                      <c:pt idx="552">
                        <c:v>7.1756000000000002</c:v>
                      </c:pt>
                      <c:pt idx="553">
                        <c:v>6.4484000000000004</c:v>
                      </c:pt>
                      <c:pt idx="554">
                        <c:v>7.3025000000000002</c:v>
                      </c:pt>
                      <c:pt idx="555">
                        <c:v>5.8650000000000002</c:v>
                      </c:pt>
                      <c:pt idx="556">
                        <c:v>6.6372999999999998</c:v>
                      </c:pt>
                      <c:pt idx="557">
                        <c:v>4.3692000000000002</c:v>
                      </c:pt>
                      <c:pt idx="558">
                        <c:v>6.5061999999999998</c:v>
                      </c:pt>
                      <c:pt idx="559">
                        <c:v>5.5720000000000001</c:v>
                      </c:pt>
                      <c:pt idx="560">
                        <c:v>5.4467999999999996</c:v>
                      </c:pt>
                      <c:pt idx="561">
                        <c:v>4.2271000000000001</c:v>
                      </c:pt>
                      <c:pt idx="562">
                        <c:v>2.5527000000000002</c:v>
                      </c:pt>
                      <c:pt idx="563">
                        <c:v>4.3156999999999996</c:v>
                      </c:pt>
                      <c:pt idx="564">
                        <c:v>3.4411999999999998</c:v>
                      </c:pt>
                      <c:pt idx="565">
                        <c:v>3.3839999999999999</c:v>
                      </c:pt>
                      <c:pt idx="566">
                        <c:v>4.1150000000000002</c:v>
                      </c:pt>
                      <c:pt idx="567">
                        <c:v>2.4091</c:v>
                      </c:pt>
                      <c:pt idx="568">
                        <c:v>3.2610000000000001</c:v>
                      </c:pt>
                      <c:pt idx="569">
                        <c:v>2.5743999999999998</c:v>
                      </c:pt>
                      <c:pt idx="570">
                        <c:v>1.5201</c:v>
                      </c:pt>
                      <c:pt idx="571">
                        <c:v>2.9135</c:v>
                      </c:pt>
                      <c:pt idx="572">
                        <c:v>2.3851</c:v>
                      </c:pt>
                      <c:pt idx="573">
                        <c:v>2.5668000000000002</c:v>
                      </c:pt>
                      <c:pt idx="574">
                        <c:v>2.089</c:v>
                      </c:pt>
                      <c:pt idx="575">
                        <c:v>1.4894000000000001</c:v>
                      </c:pt>
                      <c:pt idx="576">
                        <c:v>2.4483999999999999</c:v>
                      </c:pt>
                      <c:pt idx="577">
                        <c:v>3.4043999999999999</c:v>
                      </c:pt>
                      <c:pt idx="578">
                        <c:v>3.4020999999999999</c:v>
                      </c:pt>
                      <c:pt idx="579">
                        <c:v>2.496</c:v>
                      </c:pt>
                      <c:pt idx="580">
                        <c:v>3.1718999999999999</c:v>
                      </c:pt>
                      <c:pt idx="581">
                        <c:v>2.5777999999999999</c:v>
                      </c:pt>
                      <c:pt idx="582">
                        <c:v>3.0270000000000001</c:v>
                      </c:pt>
                      <c:pt idx="583">
                        <c:v>3.0891000000000002</c:v>
                      </c:pt>
                      <c:pt idx="584">
                        <c:v>2.5184000000000002</c:v>
                      </c:pt>
                      <c:pt idx="585">
                        <c:v>2.4672000000000001</c:v>
                      </c:pt>
                      <c:pt idx="586">
                        <c:v>1.7795000000000001</c:v>
                      </c:pt>
                      <c:pt idx="587">
                        <c:v>1.5928</c:v>
                      </c:pt>
                      <c:pt idx="588">
                        <c:v>3.4180999999999999</c:v>
                      </c:pt>
                      <c:pt idx="589">
                        <c:v>2.5105</c:v>
                      </c:pt>
                      <c:pt idx="590">
                        <c:v>4.0449999999999999</c:v>
                      </c:pt>
                      <c:pt idx="591">
                        <c:v>4.6704999999999997</c:v>
                      </c:pt>
                      <c:pt idx="592">
                        <c:v>3.8889999999999998</c:v>
                      </c:pt>
                      <c:pt idx="593">
                        <c:v>3.6187</c:v>
                      </c:pt>
                      <c:pt idx="594">
                        <c:v>2.0345</c:v>
                      </c:pt>
                      <c:pt idx="595">
                        <c:v>2.8490000000000002</c:v>
                      </c:pt>
                      <c:pt idx="596">
                        <c:v>4.2755999999999998</c:v>
                      </c:pt>
                      <c:pt idx="597">
                        <c:v>2.4605000000000001</c:v>
                      </c:pt>
                      <c:pt idx="598">
                        <c:v>1.0092000000000001</c:v>
                      </c:pt>
                      <c:pt idx="599">
                        <c:v>2.9137</c:v>
                      </c:pt>
                      <c:pt idx="600">
                        <c:v>2.7787000000000002</c:v>
                      </c:pt>
                      <c:pt idx="601">
                        <c:v>1.3224</c:v>
                      </c:pt>
                      <c:pt idx="602">
                        <c:v>2.1495000000000002</c:v>
                      </c:pt>
                      <c:pt idx="603">
                        <c:v>2.5055000000000001</c:v>
                      </c:pt>
                      <c:pt idx="604">
                        <c:v>1.1323000000000001</c:v>
                      </c:pt>
                      <c:pt idx="605">
                        <c:v>1.1963999999999999</c:v>
                      </c:pt>
                      <c:pt idx="606">
                        <c:v>1.8714999999999999</c:v>
                      </c:pt>
                      <c:pt idx="607">
                        <c:v>3.9140999999999999</c:v>
                      </c:pt>
                      <c:pt idx="608">
                        <c:v>2.2162999999999999</c:v>
                      </c:pt>
                      <c:pt idx="609">
                        <c:v>4.7107000000000001</c:v>
                      </c:pt>
                      <c:pt idx="610">
                        <c:v>2.8906999999999998</c:v>
                      </c:pt>
                      <c:pt idx="611">
                        <c:v>3.1637</c:v>
                      </c:pt>
                      <c:pt idx="612">
                        <c:v>3.6606000000000001</c:v>
                      </c:pt>
                      <c:pt idx="613">
                        <c:v>3.4802</c:v>
                      </c:pt>
                      <c:pt idx="614">
                        <c:v>3.3010999999999999</c:v>
                      </c:pt>
                      <c:pt idx="615">
                        <c:v>2.9922</c:v>
                      </c:pt>
                      <c:pt idx="616">
                        <c:v>1.7488999999999999</c:v>
                      </c:pt>
                      <c:pt idx="617">
                        <c:v>2.7530999999999999</c:v>
                      </c:pt>
                      <c:pt idx="618">
                        <c:v>3.3395000000000001</c:v>
                      </c:pt>
                      <c:pt idx="619">
                        <c:v>3.1734</c:v>
                      </c:pt>
                      <c:pt idx="620">
                        <c:v>2.0308999999999999</c:v>
                      </c:pt>
                      <c:pt idx="621">
                        <c:v>3.4921000000000002</c:v>
                      </c:pt>
                      <c:pt idx="622">
                        <c:v>5.4537000000000004</c:v>
                      </c:pt>
                      <c:pt idx="623">
                        <c:v>1.3110999999999999</c:v>
                      </c:pt>
                      <c:pt idx="624">
                        <c:v>1.6464000000000001</c:v>
                      </c:pt>
                      <c:pt idx="625">
                        <c:v>2.7219000000000002</c:v>
                      </c:pt>
                      <c:pt idx="626">
                        <c:v>2.6208</c:v>
                      </c:pt>
                      <c:pt idx="627">
                        <c:v>3.6259999999999999</c:v>
                      </c:pt>
                      <c:pt idx="628">
                        <c:v>2.2050000000000001</c:v>
                      </c:pt>
                      <c:pt idx="629">
                        <c:v>3.1720999999999999</c:v>
                      </c:pt>
                      <c:pt idx="630">
                        <c:v>3.2761999999999998</c:v>
                      </c:pt>
                      <c:pt idx="631">
                        <c:v>3.6368999999999998</c:v>
                      </c:pt>
                      <c:pt idx="632">
                        <c:v>2.0470000000000002</c:v>
                      </c:pt>
                      <c:pt idx="633">
                        <c:v>1.7322</c:v>
                      </c:pt>
                      <c:pt idx="634">
                        <c:v>2.6589999999999998</c:v>
                      </c:pt>
                      <c:pt idx="635">
                        <c:v>2.6133000000000002</c:v>
                      </c:pt>
                      <c:pt idx="636">
                        <c:v>1.7000999999999999</c:v>
                      </c:pt>
                      <c:pt idx="637">
                        <c:v>3.0889000000000002</c:v>
                      </c:pt>
                      <c:pt idx="638">
                        <c:v>3.5543999999999998</c:v>
                      </c:pt>
                      <c:pt idx="639">
                        <c:v>3.1309</c:v>
                      </c:pt>
                      <c:pt idx="640">
                        <c:v>4.4154</c:v>
                      </c:pt>
                      <c:pt idx="641">
                        <c:v>2.5068000000000001</c:v>
                      </c:pt>
                      <c:pt idx="642">
                        <c:v>2.4609999999999999</c:v>
                      </c:pt>
                      <c:pt idx="643">
                        <c:v>1.6114999999999999</c:v>
                      </c:pt>
                      <c:pt idx="644">
                        <c:v>2.4638</c:v>
                      </c:pt>
                      <c:pt idx="645">
                        <c:v>2.3729</c:v>
                      </c:pt>
                      <c:pt idx="646">
                        <c:v>3.9481999999999999</c:v>
                      </c:pt>
                      <c:pt idx="647">
                        <c:v>1.5954999999999999</c:v>
                      </c:pt>
                      <c:pt idx="648">
                        <c:v>2.0840000000000001</c:v>
                      </c:pt>
                      <c:pt idx="649">
                        <c:v>2.0876999999999999</c:v>
                      </c:pt>
                      <c:pt idx="650">
                        <c:v>2.9851000000000001</c:v>
                      </c:pt>
                      <c:pt idx="651">
                        <c:v>4.5327000000000002</c:v>
                      </c:pt>
                      <c:pt idx="652">
                        <c:v>3.6482999999999999</c:v>
                      </c:pt>
                      <c:pt idx="653">
                        <c:v>2.9331999999999998</c:v>
                      </c:pt>
                      <c:pt idx="654">
                        <c:v>1.4584999999999999</c:v>
                      </c:pt>
                      <c:pt idx="655">
                        <c:v>0.72119999999999995</c:v>
                      </c:pt>
                      <c:pt idx="656">
                        <c:v>2.5253000000000001</c:v>
                      </c:pt>
                      <c:pt idx="657">
                        <c:v>3.0274999999999999</c:v>
                      </c:pt>
                      <c:pt idx="658">
                        <c:v>3.2565</c:v>
                      </c:pt>
                      <c:pt idx="659">
                        <c:v>2.1987999999999999</c:v>
                      </c:pt>
                      <c:pt idx="660">
                        <c:v>1.978</c:v>
                      </c:pt>
                      <c:pt idx="661">
                        <c:v>2.0163000000000002</c:v>
                      </c:pt>
                      <c:pt idx="662">
                        <c:v>2.5165999999999999</c:v>
                      </c:pt>
                      <c:pt idx="663">
                        <c:v>1.4601</c:v>
                      </c:pt>
                      <c:pt idx="664">
                        <c:v>2.0002</c:v>
                      </c:pt>
                      <c:pt idx="665">
                        <c:v>1.8677999999999999</c:v>
                      </c:pt>
                      <c:pt idx="666">
                        <c:v>1.8688</c:v>
                      </c:pt>
                      <c:pt idx="667">
                        <c:v>3.3942000000000001</c:v>
                      </c:pt>
                      <c:pt idx="668">
                        <c:v>2.1034999999999999</c:v>
                      </c:pt>
                      <c:pt idx="669">
                        <c:v>0.83330000000000004</c:v>
                      </c:pt>
                      <c:pt idx="670">
                        <c:v>3.0042</c:v>
                      </c:pt>
                      <c:pt idx="671">
                        <c:v>2.6615000000000002</c:v>
                      </c:pt>
                      <c:pt idx="672">
                        <c:v>1.3149999999999999</c:v>
                      </c:pt>
                      <c:pt idx="673">
                        <c:v>2.0855999999999999</c:v>
                      </c:pt>
                      <c:pt idx="674">
                        <c:v>2.3512</c:v>
                      </c:pt>
                      <c:pt idx="675">
                        <c:v>2.3161999999999998</c:v>
                      </c:pt>
                      <c:pt idx="676">
                        <c:v>1.9287000000000001</c:v>
                      </c:pt>
                      <c:pt idx="677">
                        <c:v>3.742</c:v>
                      </c:pt>
                      <c:pt idx="678">
                        <c:v>1.8456999999999999</c:v>
                      </c:pt>
                      <c:pt idx="679">
                        <c:v>3.6095000000000002</c:v>
                      </c:pt>
                      <c:pt idx="680">
                        <c:v>2.7618999999999998</c:v>
                      </c:pt>
                      <c:pt idx="681">
                        <c:v>1.5645</c:v>
                      </c:pt>
                      <c:pt idx="682">
                        <c:v>2.6128</c:v>
                      </c:pt>
                      <c:pt idx="683">
                        <c:v>3.6770999999999998</c:v>
                      </c:pt>
                      <c:pt idx="684">
                        <c:v>2.5703</c:v>
                      </c:pt>
                      <c:pt idx="685">
                        <c:v>3.0714000000000001</c:v>
                      </c:pt>
                      <c:pt idx="686">
                        <c:v>2.2023000000000001</c:v>
                      </c:pt>
                      <c:pt idx="687">
                        <c:v>2.1602000000000001</c:v>
                      </c:pt>
                      <c:pt idx="688">
                        <c:v>3.7902</c:v>
                      </c:pt>
                      <c:pt idx="689">
                        <c:v>1.8069999999999999</c:v>
                      </c:pt>
                      <c:pt idx="690">
                        <c:v>3.5903</c:v>
                      </c:pt>
                      <c:pt idx="691">
                        <c:v>2.2170000000000001</c:v>
                      </c:pt>
                      <c:pt idx="692">
                        <c:v>2.0306999999999999</c:v>
                      </c:pt>
                      <c:pt idx="693">
                        <c:v>4.0514000000000001</c:v>
                      </c:pt>
                      <c:pt idx="694">
                        <c:v>2.581</c:v>
                      </c:pt>
                      <c:pt idx="695">
                        <c:v>3.1318999999999999</c:v>
                      </c:pt>
                      <c:pt idx="696">
                        <c:v>1.7626999999999999</c:v>
                      </c:pt>
                      <c:pt idx="697">
                        <c:v>2.1293000000000002</c:v>
                      </c:pt>
                      <c:pt idx="698">
                        <c:v>3.6156999999999999</c:v>
                      </c:pt>
                      <c:pt idx="699">
                        <c:v>2.8315000000000001</c:v>
                      </c:pt>
                      <c:pt idx="700">
                        <c:v>1.5822000000000001</c:v>
                      </c:pt>
                      <c:pt idx="701">
                        <c:v>1.4495</c:v>
                      </c:pt>
                      <c:pt idx="702">
                        <c:v>-0.53029999999999999</c:v>
                      </c:pt>
                      <c:pt idx="703">
                        <c:v>0.94399999999999995</c:v>
                      </c:pt>
                      <c:pt idx="704">
                        <c:v>1.5764</c:v>
                      </c:pt>
                      <c:pt idx="705">
                        <c:v>2.6953999999999998</c:v>
                      </c:pt>
                      <c:pt idx="706">
                        <c:v>3.9550999999999998</c:v>
                      </c:pt>
                      <c:pt idx="707">
                        <c:v>0.45569999999999999</c:v>
                      </c:pt>
                      <c:pt idx="708">
                        <c:v>2.7822</c:v>
                      </c:pt>
                      <c:pt idx="709">
                        <c:v>2.7038000000000002</c:v>
                      </c:pt>
                      <c:pt idx="710">
                        <c:v>2.2799999999999998</c:v>
                      </c:pt>
                      <c:pt idx="711">
                        <c:v>3.9355000000000002</c:v>
                      </c:pt>
                      <c:pt idx="712">
                        <c:v>4.1692999999999998</c:v>
                      </c:pt>
                      <c:pt idx="713">
                        <c:v>2.0103</c:v>
                      </c:pt>
                      <c:pt idx="714">
                        <c:v>3.1701000000000001</c:v>
                      </c:pt>
                      <c:pt idx="715">
                        <c:v>0.75800000000000001</c:v>
                      </c:pt>
                      <c:pt idx="716">
                        <c:v>2.0190999999999999</c:v>
                      </c:pt>
                      <c:pt idx="717">
                        <c:v>1.4731000000000001</c:v>
                      </c:pt>
                      <c:pt idx="718">
                        <c:v>1.1032999999999999</c:v>
                      </c:pt>
                      <c:pt idx="719">
                        <c:v>2.5691000000000002</c:v>
                      </c:pt>
                      <c:pt idx="720">
                        <c:v>2.0211000000000001</c:v>
                      </c:pt>
                      <c:pt idx="721">
                        <c:v>4.2312000000000003</c:v>
                      </c:pt>
                      <c:pt idx="722">
                        <c:v>3.4401000000000002</c:v>
                      </c:pt>
                      <c:pt idx="723">
                        <c:v>2.8479000000000001</c:v>
                      </c:pt>
                      <c:pt idx="724">
                        <c:v>1.6454</c:v>
                      </c:pt>
                      <c:pt idx="725">
                        <c:v>2.5825</c:v>
                      </c:pt>
                      <c:pt idx="726">
                        <c:v>1.5800000000000002E-2</c:v>
                      </c:pt>
                      <c:pt idx="727">
                        <c:v>1.5195000000000001</c:v>
                      </c:pt>
                      <c:pt idx="728">
                        <c:v>3.6937000000000002</c:v>
                      </c:pt>
                      <c:pt idx="729">
                        <c:v>1.5286999999999999</c:v>
                      </c:pt>
                      <c:pt idx="730">
                        <c:v>1.5052000000000001</c:v>
                      </c:pt>
                      <c:pt idx="731">
                        <c:v>2.3029999999999999</c:v>
                      </c:pt>
                      <c:pt idx="732">
                        <c:v>2.4523000000000001</c:v>
                      </c:pt>
                      <c:pt idx="733">
                        <c:v>1.5792999999999999</c:v>
                      </c:pt>
                      <c:pt idx="734">
                        <c:v>0.8518</c:v>
                      </c:pt>
                      <c:pt idx="735">
                        <c:v>2.1398999999999999</c:v>
                      </c:pt>
                      <c:pt idx="736">
                        <c:v>0.94120000000000004</c:v>
                      </c:pt>
                      <c:pt idx="737">
                        <c:v>1.9411</c:v>
                      </c:pt>
                      <c:pt idx="738">
                        <c:v>2.0383</c:v>
                      </c:pt>
                      <c:pt idx="739">
                        <c:v>4.2276999999999996</c:v>
                      </c:pt>
                      <c:pt idx="740">
                        <c:v>0.79300000000000004</c:v>
                      </c:pt>
                      <c:pt idx="741">
                        <c:v>2.2900999999999998</c:v>
                      </c:pt>
                      <c:pt idx="742">
                        <c:v>2.7648000000000001</c:v>
                      </c:pt>
                      <c:pt idx="743">
                        <c:v>1.8006</c:v>
                      </c:pt>
                      <c:pt idx="744">
                        <c:v>0.65539999999999998</c:v>
                      </c:pt>
                      <c:pt idx="745">
                        <c:v>1.3283</c:v>
                      </c:pt>
                      <c:pt idx="746">
                        <c:v>1.9036999999999999</c:v>
                      </c:pt>
                      <c:pt idx="747">
                        <c:v>1.6057999999999999</c:v>
                      </c:pt>
                      <c:pt idx="748">
                        <c:v>2.1147</c:v>
                      </c:pt>
                      <c:pt idx="749">
                        <c:v>2.9014000000000002</c:v>
                      </c:pt>
                      <c:pt idx="750">
                        <c:v>1.0905</c:v>
                      </c:pt>
                      <c:pt idx="751">
                        <c:v>1.5821000000000001</c:v>
                      </c:pt>
                      <c:pt idx="752">
                        <c:v>0.7198</c:v>
                      </c:pt>
                      <c:pt idx="753">
                        <c:v>1.2410000000000001</c:v>
                      </c:pt>
                      <c:pt idx="754">
                        <c:v>2.4639000000000002</c:v>
                      </c:pt>
                      <c:pt idx="755">
                        <c:v>0.26929999999999998</c:v>
                      </c:pt>
                      <c:pt idx="756">
                        <c:v>2.0706000000000002</c:v>
                      </c:pt>
                      <c:pt idx="757">
                        <c:v>2.8976999999999999</c:v>
                      </c:pt>
                      <c:pt idx="758">
                        <c:v>3.2896999999999998</c:v>
                      </c:pt>
                      <c:pt idx="759">
                        <c:v>1.7892999999999999</c:v>
                      </c:pt>
                      <c:pt idx="760">
                        <c:v>-1.49E-2</c:v>
                      </c:pt>
                      <c:pt idx="761">
                        <c:v>0.38069999999999998</c:v>
                      </c:pt>
                      <c:pt idx="762">
                        <c:v>2.3694999999999999</c:v>
                      </c:pt>
                      <c:pt idx="763">
                        <c:v>2.3954</c:v>
                      </c:pt>
                      <c:pt idx="764">
                        <c:v>1.9023000000000001</c:v>
                      </c:pt>
                      <c:pt idx="765">
                        <c:v>2.7349000000000001</c:v>
                      </c:pt>
                      <c:pt idx="766">
                        <c:v>1.4601999999999999</c:v>
                      </c:pt>
                      <c:pt idx="767">
                        <c:v>0.84789999999999999</c:v>
                      </c:pt>
                      <c:pt idx="768">
                        <c:v>1.2613000000000001</c:v>
                      </c:pt>
                      <c:pt idx="769">
                        <c:v>1.6738999999999999</c:v>
                      </c:pt>
                      <c:pt idx="770">
                        <c:v>3.0857999999999999</c:v>
                      </c:pt>
                      <c:pt idx="771">
                        <c:v>2.3959999999999999</c:v>
                      </c:pt>
                      <c:pt idx="772">
                        <c:v>2.3206000000000002</c:v>
                      </c:pt>
                      <c:pt idx="773">
                        <c:v>1.0644</c:v>
                      </c:pt>
                      <c:pt idx="774">
                        <c:v>1.5582</c:v>
                      </c:pt>
                      <c:pt idx="775">
                        <c:v>0.2757</c:v>
                      </c:pt>
                      <c:pt idx="776">
                        <c:v>2.1840999999999999</c:v>
                      </c:pt>
                      <c:pt idx="777">
                        <c:v>1.8654999999999999</c:v>
                      </c:pt>
                      <c:pt idx="778">
                        <c:v>1.6969000000000001</c:v>
                      </c:pt>
                      <c:pt idx="779">
                        <c:v>2.0908000000000002</c:v>
                      </c:pt>
                      <c:pt idx="780">
                        <c:v>0.4541</c:v>
                      </c:pt>
                      <c:pt idx="781">
                        <c:v>3.1585999999999999</c:v>
                      </c:pt>
                      <c:pt idx="782">
                        <c:v>0.98699999999999999</c:v>
                      </c:pt>
                      <c:pt idx="783">
                        <c:v>0.69010000000000005</c:v>
                      </c:pt>
                      <c:pt idx="784">
                        <c:v>1.1027</c:v>
                      </c:pt>
                      <c:pt idx="785">
                        <c:v>1.0212000000000001</c:v>
                      </c:pt>
                      <c:pt idx="786">
                        <c:v>-0.1133</c:v>
                      </c:pt>
                      <c:pt idx="787">
                        <c:v>2.6320000000000001</c:v>
                      </c:pt>
                      <c:pt idx="788">
                        <c:v>2.2094</c:v>
                      </c:pt>
                      <c:pt idx="789">
                        <c:v>2.5901999999999998</c:v>
                      </c:pt>
                      <c:pt idx="790">
                        <c:v>2.4531999999999998</c:v>
                      </c:pt>
                      <c:pt idx="791">
                        <c:v>2.5259</c:v>
                      </c:pt>
                      <c:pt idx="792">
                        <c:v>0.77359999999999995</c:v>
                      </c:pt>
                      <c:pt idx="793">
                        <c:v>2.1086</c:v>
                      </c:pt>
                      <c:pt idx="794">
                        <c:v>2.0863</c:v>
                      </c:pt>
                      <c:pt idx="795">
                        <c:v>1.6123000000000001</c:v>
                      </c:pt>
                      <c:pt idx="796">
                        <c:v>1.2188000000000001</c:v>
                      </c:pt>
                      <c:pt idx="797">
                        <c:v>1.0568</c:v>
                      </c:pt>
                      <c:pt idx="798">
                        <c:v>1.6238999999999999</c:v>
                      </c:pt>
                      <c:pt idx="799">
                        <c:v>2.7185999999999999</c:v>
                      </c:pt>
                      <c:pt idx="800">
                        <c:v>0.21060000000000001</c:v>
                      </c:pt>
                      <c:pt idx="801">
                        <c:v>2.7490000000000001</c:v>
                      </c:pt>
                      <c:pt idx="802">
                        <c:v>0.95760000000000001</c:v>
                      </c:pt>
                      <c:pt idx="803">
                        <c:v>1.5232000000000001</c:v>
                      </c:pt>
                      <c:pt idx="804">
                        <c:v>0.64429999999999998</c:v>
                      </c:pt>
                      <c:pt idx="805">
                        <c:v>1.3082</c:v>
                      </c:pt>
                      <c:pt idx="806">
                        <c:v>0.21329999999999999</c:v>
                      </c:pt>
                      <c:pt idx="807">
                        <c:v>-0.74939999999999996</c:v>
                      </c:pt>
                      <c:pt idx="808">
                        <c:v>0.54690000000000005</c:v>
                      </c:pt>
                      <c:pt idx="809">
                        <c:v>0.28620000000000001</c:v>
                      </c:pt>
                      <c:pt idx="810">
                        <c:v>0.1017</c:v>
                      </c:pt>
                      <c:pt idx="811">
                        <c:v>1.6847000000000001</c:v>
                      </c:pt>
                      <c:pt idx="812">
                        <c:v>2.1002999999999998</c:v>
                      </c:pt>
                      <c:pt idx="813">
                        <c:v>0.19259999999999999</c:v>
                      </c:pt>
                      <c:pt idx="814">
                        <c:v>2.4028999999999998</c:v>
                      </c:pt>
                      <c:pt idx="815">
                        <c:v>1.3926000000000001</c:v>
                      </c:pt>
                      <c:pt idx="816">
                        <c:v>3.1821999999999999</c:v>
                      </c:pt>
                      <c:pt idx="817">
                        <c:v>0.88139999999999996</c:v>
                      </c:pt>
                      <c:pt idx="818">
                        <c:v>1.1116999999999999</c:v>
                      </c:pt>
                      <c:pt idx="819">
                        <c:v>2.379</c:v>
                      </c:pt>
                      <c:pt idx="820">
                        <c:v>1.8952</c:v>
                      </c:pt>
                      <c:pt idx="821">
                        <c:v>1.5395000000000001</c:v>
                      </c:pt>
                      <c:pt idx="822">
                        <c:v>2.7547999999999999</c:v>
                      </c:pt>
                      <c:pt idx="823">
                        <c:v>2.5973000000000002</c:v>
                      </c:pt>
                      <c:pt idx="824">
                        <c:v>1.885</c:v>
                      </c:pt>
                      <c:pt idx="825">
                        <c:v>1.7019</c:v>
                      </c:pt>
                      <c:pt idx="826">
                        <c:v>-1.4483999999999999</c:v>
                      </c:pt>
                      <c:pt idx="827">
                        <c:v>0.24940000000000001</c:v>
                      </c:pt>
                      <c:pt idx="828">
                        <c:v>0.13830000000000001</c:v>
                      </c:pt>
                      <c:pt idx="829">
                        <c:v>0.8619</c:v>
                      </c:pt>
                      <c:pt idx="830">
                        <c:v>1.2218</c:v>
                      </c:pt>
                      <c:pt idx="831">
                        <c:v>6.6900000000000001E-2</c:v>
                      </c:pt>
                      <c:pt idx="832">
                        <c:v>-0.92910000000000004</c:v>
                      </c:pt>
                      <c:pt idx="833">
                        <c:v>0.4834</c:v>
                      </c:pt>
                      <c:pt idx="834">
                        <c:v>0.77110000000000001</c:v>
                      </c:pt>
                      <c:pt idx="835">
                        <c:v>0.82950000000000002</c:v>
                      </c:pt>
                      <c:pt idx="836">
                        <c:v>0.2208</c:v>
                      </c:pt>
                      <c:pt idx="837">
                        <c:v>1.3825000000000001</c:v>
                      </c:pt>
                      <c:pt idx="838">
                        <c:v>0.7964</c:v>
                      </c:pt>
                      <c:pt idx="839">
                        <c:v>1.5525</c:v>
                      </c:pt>
                      <c:pt idx="840">
                        <c:v>1.0077</c:v>
                      </c:pt>
                      <c:pt idx="841">
                        <c:v>0.1875</c:v>
                      </c:pt>
                      <c:pt idx="842">
                        <c:v>0.89980000000000004</c:v>
                      </c:pt>
                      <c:pt idx="843">
                        <c:v>0.54049999999999998</c:v>
                      </c:pt>
                      <c:pt idx="844">
                        <c:v>1.7602</c:v>
                      </c:pt>
                      <c:pt idx="845">
                        <c:v>0.98640000000000005</c:v>
                      </c:pt>
                      <c:pt idx="846">
                        <c:v>0.98089999999999999</c:v>
                      </c:pt>
                      <c:pt idx="847">
                        <c:v>1.5568</c:v>
                      </c:pt>
                      <c:pt idx="848">
                        <c:v>0.2949</c:v>
                      </c:pt>
                      <c:pt idx="849">
                        <c:v>-2.0999999999999999E-3</c:v>
                      </c:pt>
                      <c:pt idx="850">
                        <c:v>-3.5700000000000003E-2</c:v>
                      </c:pt>
                      <c:pt idx="851">
                        <c:v>0.1406</c:v>
                      </c:pt>
                      <c:pt idx="852">
                        <c:v>2.6854</c:v>
                      </c:pt>
                      <c:pt idx="853">
                        <c:v>1.1451</c:v>
                      </c:pt>
                      <c:pt idx="854">
                        <c:v>-4.3099999999999999E-2</c:v>
                      </c:pt>
                      <c:pt idx="855">
                        <c:v>0.93159999999999998</c:v>
                      </c:pt>
                      <c:pt idx="856">
                        <c:v>1.9004000000000001</c:v>
                      </c:pt>
                      <c:pt idx="857">
                        <c:v>0.2351</c:v>
                      </c:pt>
                      <c:pt idx="858">
                        <c:v>-1.4950000000000001</c:v>
                      </c:pt>
                      <c:pt idx="859">
                        <c:v>1.6898</c:v>
                      </c:pt>
                      <c:pt idx="860">
                        <c:v>1.0408999999999999</c:v>
                      </c:pt>
                      <c:pt idx="861">
                        <c:v>1.0783</c:v>
                      </c:pt>
                      <c:pt idx="862">
                        <c:v>2.0684</c:v>
                      </c:pt>
                      <c:pt idx="863">
                        <c:v>1.2894000000000001</c:v>
                      </c:pt>
                      <c:pt idx="864">
                        <c:v>0.69179999999999997</c:v>
                      </c:pt>
                      <c:pt idx="865">
                        <c:v>0.43240000000000001</c:v>
                      </c:pt>
                      <c:pt idx="866">
                        <c:v>1.4133</c:v>
                      </c:pt>
                      <c:pt idx="867">
                        <c:v>3.9169999999999998</c:v>
                      </c:pt>
                      <c:pt idx="868">
                        <c:v>0.3574</c:v>
                      </c:pt>
                      <c:pt idx="869">
                        <c:v>-1.9800000000000002E-2</c:v>
                      </c:pt>
                      <c:pt idx="870">
                        <c:v>0.69320000000000004</c:v>
                      </c:pt>
                      <c:pt idx="871">
                        <c:v>1.9205000000000001</c:v>
                      </c:pt>
                      <c:pt idx="872">
                        <c:v>1.6032</c:v>
                      </c:pt>
                      <c:pt idx="873">
                        <c:v>1.4957</c:v>
                      </c:pt>
                      <c:pt idx="874">
                        <c:v>1.4648000000000001</c:v>
                      </c:pt>
                      <c:pt idx="875">
                        <c:v>0.66210000000000002</c:v>
                      </c:pt>
                      <c:pt idx="876">
                        <c:v>1.6725000000000001</c:v>
                      </c:pt>
                      <c:pt idx="877">
                        <c:v>1.2266999999999999</c:v>
                      </c:pt>
                      <c:pt idx="878">
                        <c:v>1.01</c:v>
                      </c:pt>
                      <c:pt idx="879">
                        <c:v>3.2086000000000001</c:v>
                      </c:pt>
                      <c:pt idx="880">
                        <c:v>1.4871000000000001</c:v>
                      </c:pt>
                      <c:pt idx="881">
                        <c:v>2.3079999999999998</c:v>
                      </c:pt>
                      <c:pt idx="882">
                        <c:v>1.7225999999999999</c:v>
                      </c:pt>
                      <c:pt idx="883">
                        <c:v>0.90880000000000005</c:v>
                      </c:pt>
                      <c:pt idx="884">
                        <c:v>1.0973999999999999</c:v>
                      </c:pt>
                      <c:pt idx="885">
                        <c:v>0.57969999999999999</c:v>
                      </c:pt>
                      <c:pt idx="886">
                        <c:v>0.88800000000000001</c:v>
                      </c:pt>
                      <c:pt idx="887">
                        <c:v>0.626</c:v>
                      </c:pt>
                      <c:pt idx="888">
                        <c:v>0.1628</c:v>
                      </c:pt>
                      <c:pt idx="889">
                        <c:v>1.3099000000000001</c:v>
                      </c:pt>
                      <c:pt idx="890">
                        <c:v>-0.4541</c:v>
                      </c:pt>
                      <c:pt idx="891">
                        <c:v>1.2857000000000001</c:v>
                      </c:pt>
                      <c:pt idx="892">
                        <c:v>-0.42330000000000001</c:v>
                      </c:pt>
                      <c:pt idx="893">
                        <c:v>2.3576999999999999</c:v>
                      </c:pt>
                      <c:pt idx="894">
                        <c:v>2.2301000000000002</c:v>
                      </c:pt>
                      <c:pt idx="895">
                        <c:v>1.9577</c:v>
                      </c:pt>
                      <c:pt idx="896">
                        <c:v>-0.5625</c:v>
                      </c:pt>
                      <c:pt idx="897">
                        <c:v>1.4407000000000001</c:v>
                      </c:pt>
                      <c:pt idx="898">
                        <c:v>0.14130000000000001</c:v>
                      </c:pt>
                      <c:pt idx="899">
                        <c:v>2.1044</c:v>
                      </c:pt>
                      <c:pt idx="900">
                        <c:v>0.45390000000000003</c:v>
                      </c:pt>
                      <c:pt idx="901">
                        <c:v>1.6128</c:v>
                      </c:pt>
                      <c:pt idx="902">
                        <c:v>1.5467</c:v>
                      </c:pt>
                      <c:pt idx="903">
                        <c:v>1.9783999999999999</c:v>
                      </c:pt>
                      <c:pt idx="904">
                        <c:v>2.4899</c:v>
                      </c:pt>
                      <c:pt idx="905">
                        <c:v>2.1892999999999998</c:v>
                      </c:pt>
                      <c:pt idx="906">
                        <c:v>3.7208999999999999</c:v>
                      </c:pt>
                      <c:pt idx="907">
                        <c:v>5.8099999999999999E-2</c:v>
                      </c:pt>
                      <c:pt idx="908">
                        <c:v>-0.25440000000000002</c:v>
                      </c:pt>
                      <c:pt idx="909">
                        <c:v>1.1225000000000001</c:v>
                      </c:pt>
                      <c:pt idx="910">
                        <c:v>3.0145</c:v>
                      </c:pt>
                      <c:pt idx="911">
                        <c:v>0.54930000000000001</c:v>
                      </c:pt>
                      <c:pt idx="912">
                        <c:v>1.0578000000000001</c:v>
                      </c:pt>
                      <c:pt idx="913">
                        <c:v>0.92849999999999999</c:v>
                      </c:pt>
                      <c:pt idx="914">
                        <c:v>0.15310000000000001</c:v>
                      </c:pt>
                      <c:pt idx="915">
                        <c:v>3.0068000000000001</c:v>
                      </c:pt>
                      <c:pt idx="916">
                        <c:v>2.1844000000000001</c:v>
                      </c:pt>
                      <c:pt idx="917">
                        <c:v>0.83389999999999997</c:v>
                      </c:pt>
                      <c:pt idx="918">
                        <c:v>-2.9600000000000001E-2</c:v>
                      </c:pt>
                      <c:pt idx="919">
                        <c:v>-7.9200000000000007E-2</c:v>
                      </c:pt>
                      <c:pt idx="920">
                        <c:v>1.337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11B-4F07-8420-8CC7C021ACE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'NGC5457 analysis'!$E$1</c15:sqref>
                        </c15:formulaRef>
                      </c:ext>
                    </c:extLst>
                    <c:strCache>
                      <c:ptCount val="1"/>
                      <c:pt idx="0">
                        <c:v>fitX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'NGC5457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'NGC5457 analysis'!$E$2:$E$922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-1.0354470573738128</c:v>
                      </c:pt>
                      <c:pt idx="1">
                        <c:v>-1.0332131115953835</c:v>
                      </c:pt>
                      <c:pt idx="2">
                        <c:v>-1.0309791180522554</c:v>
                      </c:pt>
                      <c:pt idx="3">
                        <c:v>-1.0287465407436069</c:v>
                      </c:pt>
                      <c:pt idx="4">
                        <c:v>-1.0265124516977298</c:v>
                      </c:pt>
                      <c:pt idx="5">
                        <c:v>-1.0242783148825141</c:v>
                      </c:pt>
                      <c:pt idx="6">
                        <c:v>-1.0220441302964678</c:v>
                      </c:pt>
                      <c:pt idx="7">
                        <c:v>-1.0198098979380055</c:v>
                      </c:pt>
                      <c:pt idx="8">
                        <c:v>-1.0175756178056583</c:v>
                      </c:pt>
                      <c:pt idx="9">
                        <c:v>-1.0153412898978875</c:v>
                      </c:pt>
                      <c:pt idx="10">
                        <c:v>-1.0131069142130844</c:v>
                      </c:pt>
                      <c:pt idx="11">
                        <c:v>-1.0108739550009904</c:v>
                      </c:pt>
                      <c:pt idx="12">
                        <c:v>-1.0086394837889578</c:v>
                      </c:pt>
                      <c:pt idx="13">
                        <c:v>-1.0064049647953466</c:v>
                      </c:pt>
                      <c:pt idx="14">
                        <c:v>-1.0041703980186178</c:v>
                      </c:pt>
                      <c:pt idx="15">
                        <c:v>-1.0019357834572795</c:v>
                      </c:pt>
                      <c:pt idx="16">
                        <c:v>-0.9997011211097695</c:v>
                      </c:pt>
                      <c:pt idx="17">
                        <c:v>-0.99746641097450239</c:v>
                      </c:pt>
                      <c:pt idx="18">
                        <c:v>-0.99523165305003269</c:v>
                      </c:pt>
                      <c:pt idx="19">
                        <c:v>-0.992996847334775</c:v>
                      </c:pt>
                      <c:pt idx="20">
                        <c:v>-0.99076345836022872</c:v>
                      </c:pt>
                      <c:pt idx="21">
                        <c:v>-0.98852855709013698</c:v>
                      </c:pt>
                      <c:pt idx="22">
                        <c:v>-0.98629360802468757</c:v>
                      </c:pt>
                      <c:pt idx="23">
                        <c:v>-0.98405861116236515</c:v>
                      </c:pt>
                      <c:pt idx="24">
                        <c:v>-0.98182356650153746</c:v>
                      </c:pt>
                      <c:pt idx="25">
                        <c:v>-0.9795884740407822</c:v>
                      </c:pt>
                      <c:pt idx="26">
                        <c:v>-0.97735333377849121</c:v>
                      </c:pt>
                      <c:pt idx="27">
                        <c:v>-0.97511814571319511</c:v>
                      </c:pt>
                      <c:pt idx="28">
                        <c:v>-0.97288437462688671</c:v>
                      </c:pt>
                      <c:pt idx="29">
                        <c:v>-0.97064909098222951</c:v>
                      </c:pt>
                      <c:pt idx="30">
                        <c:v>-0.96841375952995135</c:v>
                      </c:pt>
                      <c:pt idx="31">
                        <c:v>-0.96617838026846636</c:v>
                      </c:pt>
                      <c:pt idx="32">
                        <c:v>-0.96394295319628287</c:v>
                      </c:pt>
                      <c:pt idx="33">
                        <c:v>-0.96170747831186176</c:v>
                      </c:pt>
                      <c:pt idx="34">
                        <c:v>-0.9594719556136645</c:v>
                      </c:pt>
                      <c:pt idx="35">
                        <c:v>-0.95723638510015197</c:v>
                      </c:pt>
                      <c:pt idx="36">
                        <c:v>-0.95500223180404298</c:v>
                      </c:pt>
                      <c:pt idx="37">
                        <c:v>-0.95276656568666562</c:v>
                      </c:pt>
                      <c:pt idx="38">
                        <c:v>-0.95053085174935714</c:v>
                      </c:pt>
                      <c:pt idx="39">
                        <c:v>-0.94829508999064849</c:v>
                      </c:pt>
                      <c:pt idx="40">
                        <c:v>-0.94605928040890741</c:v>
                      </c:pt>
                      <c:pt idx="41">
                        <c:v>-0.94382342300268884</c:v>
                      </c:pt>
                      <c:pt idx="42">
                        <c:v>-0.94158751777040695</c:v>
                      </c:pt>
                      <c:pt idx="43">
                        <c:v>-0.9393515647105698</c:v>
                      </c:pt>
                      <c:pt idx="44">
                        <c:v>-0.93711702910652894</c:v>
                      </c:pt>
                      <c:pt idx="45">
                        <c:v>-0.93488098041823009</c:v>
                      </c:pt>
                      <c:pt idx="46">
                        <c:v>-0.93264488389778299</c:v>
                      </c:pt>
                      <c:pt idx="47">
                        <c:v>-0.93040873954357883</c:v>
                      </c:pt>
                      <c:pt idx="48">
                        <c:v>-0.92817254735414911</c:v>
                      </c:pt>
                      <c:pt idx="49">
                        <c:v>-0.9259363073279081</c:v>
                      </c:pt>
                      <c:pt idx="50">
                        <c:v>-0.92370001946336378</c:v>
                      </c:pt>
                      <c:pt idx="51">
                        <c:v>-0.92146368375893084</c:v>
                      </c:pt>
                      <c:pt idx="52">
                        <c:v>-0.91922730021314003</c:v>
                      </c:pt>
                      <c:pt idx="53">
                        <c:v>-0.91699233439145111</c:v>
                      </c:pt>
                      <c:pt idx="54">
                        <c:v>-0.91475585518959412</c:v>
                      </c:pt>
                      <c:pt idx="55">
                        <c:v>-0.91251932814176318</c:v>
                      </c:pt>
                      <c:pt idx="56">
                        <c:v>-0.91028275324634977</c:v>
                      </c:pt>
                      <c:pt idx="57">
                        <c:v>-0.90804613050193161</c:v>
                      </c:pt>
                      <c:pt idx="58">
                        <c:v>-0.90580945990685346</c:v>
                      </c:pt>
                      <c:pt idx="59">
                        <c:v>-0.90357274145966948</c:v>
                      </c:pt>
                      <c:pt idx="60">
                        <c:v>-0.90133597515877129</c:v>
                      </c:pt>
                      <c:pt idx="61">
                        <c:v>-0.89910062682055369</c:v>
                      </c:pt>
                      <c:pt idx="62">
                        <c:v>-0.89686376483910868</c:v>
                      </c:pt>
                      <c:pt idx="63">
                        <c:v>-0.89462685499933303</c:v>
                      </c:pt>
                      <c:pt idx="64">
                        <c:v>-0.89238989729975793</c:v>
                      </c:pt>
                      <c:pt idx="65">
                        <c:v>-0.89015289173879797</c:v>
                      </c:pt>
                      <c:pt idx="66">
                        <c:v>-0.88791583831500764</c:v>
                      </c:pt>
                      <c:pt idx="67">
                        <c:v>-0.8856787370267315</c:v>
                      </c:pt>
                      <c:pt idx="68">
                        <c:v>-0.88344158787252447</c:v>
                      </c:pt>
                      <c:pt idx="69">
                        <c:v>-0.88120585691960018</c:v>
                      </c:pt>
                      <c:pt idx="70">
                        <c:v>-0.87896861206017918</c:v>
                      </c:pt>
                      <c:pt idx="71">
                        <c:v>-0.87673131933025727</c:v>
                      </c:pt>
                      <c:pt idx="72">
                        <c:v>-0.87449397872817902</c:v>
                      </c:pt>
                      <c:pt idx="73">
                        <c:v>-0.87225659025247593</c:v>
                      </c:pt>
                      <c:pt idx="74">
                        <c:v>-0.87001915390156226</c:v>
                      </c:pt>
                      <c:pt idx="75">
                        <c:v>-0.8677816696739693</c:v>
                      </c:pt>
                      <c:pt idx="76">
                        <c:v>-0.86554413756813486</c:v>
                      </c:pt>
                      <c:pt idx="77">
                        <c:v>-0.86330655758245067</c:v>
                      </c:pt>
                      <c:pt idx="78">
                        <c:v>-0.86107039606661107</c:v>
                      </c:pt>
                      <c:pt idx="79">
                        <c:v>-0.85883272034810831</c:v>
                      </c:pt>
                      <c:pt idx="80">
                        <c:v>-0.85659499674525574</c:v>
                      </c:pt>
                      <c:pt idx="81">
                        <c:v>-0.85435722525644464</c:v>
                      </c:pt>
                      <c:pt idx="82">
                        <c:v>-0.85211940588018276</c:v>
                      </c:pt>
                      <c:pt idx="83">
                        <c:v>-0.84988153861488502</c:v>
                      </c:pt>
                      <c:pt idx="84">
                        <c:v>-0.84764362345903566</c:v>
                      </c:pt>
                      <c:pt idx="85">
                        <c:v>-0.84540566041111931</c:v>
                      </c:pt>
                      <c:pt idx="86">
                        <c:v>-0.84316911607167366</c:v>
                      </c:pt>
                      <c:pt idx="87">
                        <c:v>-0.8409310572663653</c:v>
                      </c:pt>
                      <c:pt idx="88">
                        <c:v>-0.83869295056432691</c:v>
                      </c:pt>
                      <c:pt idx="89">
                        <c:v>-0.83645479596406669</c:v>
                      </c:pt>
                      <c:pt idx="90">
                        <c:v>-0.83421659346402222</c:v>
                      </c:pt>
                      <c:pt idx="91">
                        <c:v>-0.83197834306267815</c:v>
                      </c:pt>
                      <c:pt idx="92">
                        <c:v>-0.82974004475849561</c:v>
                      </c:pt>
                      <c:pt idx="93">
                        <c:v>-0.82750169854988953</c:v>
                      </c:pt>
                      <c:pt idx="94">
                        <c:v>-0.82526477128863629</c:v>
                      </c:pt>
                      <c:pt idx="95">
                        <c:v>-0.82302632929804109</c:v>
                      </c:pt>
                      <c:pt idx="96">
                        <c:v>-0.82078783939847566</c:v>
                      </c:pt>
                      <c:pt idx="97">
                        <c:v>-0.81854930158835482</c:v>
                      </c:pt>
                      <c:pt idx="98">
                        <c:v>-0.81631071586616322</c:v>
                      </c:pt>
                      <c:pt idx="99">
                        <c:v>-0.81407208223038474</c:v>
                      </c:pt>
                      <c:pt idx="100">
                        <c:v>-0.81183340067941157</c:v>
                      </c:pt>
                      <c:pt idx="101">
                        <c:v>-0.80959467121177409</c:v>
                      </c:pt>
                      <c:pt idx="102">
                        <c:v>-0.80735736093027866</c:v>
                      </c:pt>
                      <c:pt idx="103">
                        <c:v>-0.80511853565605529</c:v>
                      </c:pt>
                      <c:pt idx="104">
                        <c:v>-0.8028796624604817</c:v>
                      </c:pt>
                      <c:pt idx="105">
                        <c:v>-0.80064074134211249</c:v>
                      </c:pt>
                      <c:pt idx="106">
                        <c:v>-0.79840177229933862</c:v>
                      </c:pt>
                      <c:pt idx="107">
                        <c:v>-0.79616275533062164</c:v>
                      </c:pt>
                      <c:pt idx="108">
                        <c:v>-0.79392369043449262</c:v>
                      </c:pt>
                      <c:pt idx="109">
                        <c:v>-0.79168457760931943</c:v>
                      </c:pt>
                      <c:pt idx="110">
                        <c:v>-0.78944541685363367</c:v>
                      </c:pt>
                      <c:pt idx="111">
                        <c:v>-0.78720767555288451</c:v>
                      </c:pt>
                      <c:pt idx="112">
                        <c:v>-0.78496841896293812</c:v>
                      </c:pt>
                      <c:pt idx="113">
                        <c:v>-0.78272911443781568</c:v>
                      </c:pt>
                      <c:pt idx="114">
                        <c:v>-0.78048976197597875</c:v>
                      </c:pt>
                      <c:pt idx="115">
                        <c:v>-0.77825036157593497</c:v>
                      </c:pt>
                      <c:pt idx="116">
                        <c:v>-0.77601091323607596</c:v>
                      </c:pt>
                      <c:pt idx="117">
                        <c:v>-0.77377141695495588</c:v>
                      </c:pt>
                      <c:pt idx="118">
                        <c:v>-0.77153187273094281</c:v>
                      </c:pt>
                      <c:pt idx="119">
                        <c:v>-0.76929374820093543</c:v>
                      </c:pt>
                      <c:pt idx="120">
                        <c:v>-0.76705410811806485</c:v>
                      </c:pt>
                      <c:pt idx="121">
                        <c:v>-0.76481442008768497</c:v>
                      </c:pt>
                      <c:pt idx="122">
                        <c:v>-0.76257468410832707</c:v>
                      </c:pt>
                      <c:pt idx="123">
                        <c:v>-0.76033490017838212</c:v>
                      </c:pt>
                      <c:pt idx="124">
                        <c:v>-0.75809506829638174</c:v>
                      </c:pt>
                      <c:pt idx="125">
                        <c:v>-0.75585518846074007</c:v>
                      </c:pt>
                      <c:pt idx="126">
                        <c:v>-0.753615260669942</c:v>
                      </c:pt>
                      <c:pt idx="127">
                        <c:v>-0.75137675281217176</c:v>
                      </c:pt>
                      <c:pt idx="128">
                        <c:v>-0.74913672913782581</c:v>
                      </c:pt>
                      <c:pt idx="129">
                        <c:v>-0.74689665750370726</c:v>
                      </c:pt>
                      <c:pt idx="130">
                        <c:v>-0.7446565379082537</c:v>
                      </c:pt>
                      <c:pt idx="131">
                        <c:v>-0.74241637034994978</c:v>
                      </c:pt>
                      <c:pt idx="132">
                        <c:v>-0.74017615482721011</c:v>
                      </c:pt>
                      <c:pt idx="133">
                        <c:v>-0.73793589133854265</c:v>
                      </c:pt>
                      <c:pt idx="134">
                        <c:v>-0.73569557988236178</c:v>
                      </c:pt>
                      <c:pt idx="135">
                        <c:v>-0.73345668859832402</c:v>
                      </c:pt>
                      <c:pt idx="136">
                        <c:v>-0.73121628123399829</c:v>
                      </c:pt>
                      <c:pt idx="137">
                        <c:v>-0.72897582589754317</c:v>
                      </c:pt>
                      <c:pt idx="138">
                        <c:v>-0.7267353225874662</c:v>
                      </c:pt>
                      <c:pt idx="139">
                        <c:v>-0.72449477130218209</c:v>
                      </c:pt>
                      <c:pt idx="140">
                        <c:v>-0.72225417204017528</c:v>
                      </c:pt>
                      <c:pt idx="141">
                        <c:v>-0.72001352479986069</c:v>
                      </c:pt>
                      <c:pt idx="142">
                        <c:v>-0.71777282957976929</c:v>
                      </c:pt>
                      <c:pt idx="143">
                        <c:v>-0.71553208637829213</c:v>
                      </c:pt>
                      <c:pt idx="144">
                        <c:v>-0.71329276361800975</c:v>
                      </c:pt>
                      <c:pt idx="145">
                        <c:v>-0.7110519244806901</c:v>
                      </c:pt>
                      <c:pt idx="146">
                        <c:v>-0.70881103735732198</c:v>
                      </c:pt>
                      <c:pt idx="147">
                        <c:v>-0.7065701022464832</c:v>
                      </c:pt>
                      <c:pt idx="148">
                        <c:v>-0.70432911914654173</c:v>
                      </c:pt>
                      <c:pt idx="149">
                        <c:v>-0.70208808805605205</c:v>
                      </c:pt>
                      <c:pt idx="150">
                        <c:v>-0.69984700897335883</c:v>
                      </c:pt>
                      <c:pt idx="151">
                        <c:v>-0.69760588189701656</c:v>
                      </c:pt>
                      <c:pt idx="152">
                        <c:v>-0.69536617550110091</c:v>
                      </c:pt>
                      <c:pt idx="153">
                        <c:v>-0.69312495246417916</c:v>
                      </c:pt>
                      <c:pt idx="154">
                        <c:v>-0.69088368142899204</c:v>
                      </c:pt>
                      <c:pt idx="155">
                        <c:v>-0.68864236239390753</c:v>
                      </c:pt>
                      <c:pt idx="156">
                        <c:v>-0.6864009953574568</c:v>
                      </c:pt>
                      <c:pt idx="157">
                        <c:v>-0.68415958031805446</c:v>
                      </c:pt>
                      <c:pt idx="158">
                        <c:v>-0.68191811727418505</c:v>
                      </c:pt>
                      <c:pt idx="159">
                        <c:v>-0.67967660622430981</c:v>
                      </c:pt>
                      <c:pt idx="160">
                        <c:v>-0.67743651609411648</c:v>
                      </c:pt>
                      <c:pt idx="161">
                        <c:v>-0.67519490905901813</c:v>
                      </c:pt>
                      <c:pt idx="162">
                        <c:v>-0.67295325401325101</c:v>
                      </c:pt>
                      <c:pt idx="163">
                        <c:v>-0.67071155095532298</c:v>
                      </c:pt>
                      <c:pt idx="164">
                        <c:v>-0.66846979988362532</c:v>
                      </c:pt>
                      <c:pt idx="165">
                        <c:v>-0.6662280007966892</c:v>
                      </c:pt>
                      <c:pt idx="166">
                        <c:v>-0.66398615369292924</c:v>
                      </c:pt>
                      <c:pt idx="167">
                        <c:v>-0.66174425857078334</c:v>
                      </c:pt>
                      <c:pt idx="168">
                        <c:v>-0.65950378460773784</c:v>
                      </c:pt>
                      <c:pt idx="169">
                        <c:v>-0.65726179347572522</c:v>
                      </c:pt>
                      <c:pt idx="170">
                        <c:v>-0.65501975432073367</c:v>
                      </c:pt>
                      <c:pt idx="171">
                        <c:v>-0.6527776671411778</c:v>
                      </c:pt>
                      <c:pt idx="172">
                        <c:v>-0.65053553193558877</c:v>
                      </c:pt>
                      <c:pt idx="173">
                        <c:v>-0.6482933487023812</c:v>
                      </c:pt>
                      <c:pt idx="174">
                        <c:v>-0.64605111743999299</c:v>
                      </c:pt>
                      <c:pt idx="175">
                        <c:v>-0.64380883814693202</c:v>
                      </c:pt>
                      <c:pt idx="176">
                        <c:v>-0.64156651082156624</c:v>
                      </c:pt>
                      <c:pt idx="177">
                        <c:v>-0.63932560492467871</c:v>
                      </c:pt>
                      <c:pt idx="178">
                        <c:v>-0.63708318156170174</c:v>
                      </c:pt>
                      <c:pt idx="179">
                        <c:v>-0.63484071016185029</c:v>
                      </c:pt>
                      <c:pt idx="180">
                        <c:v>-0.63259819072356227</c:v>
                      </c:pt>
                      <c:pt idx="181">
                        <c:v>-0.63035562324534555</c:v>
                      </c:pt>
                      <c:pt idx="182">
                        <c:v>-0.62811300772561474</c:v>
                      </c:pt>
                      <c:pt idx="183">
                        <c:v>-0.62587034416280773</c:v>
                      </c:pt>
                      <c:pt idx="184">
                        <c:v>-0.62362763255543241</c:v>
                      </c:pt>
                      <c:pt idx="185">
                        <c:v>-0.62138634261595382</c:v>
                      </c:pt>
                      <c:pt idx="186">
                        <c:v>-0.61914353494623042</c:v>
                      </c:pt>
                      <c:pt idx="187">
                        <c:v>-0.61690067922727576</c:v>
                      </c:pt>
                      <c:pt idx="188">
                        <c:v>-0.61465777545755107</c:v>
                      </c:pt>
                      <c:pt idx="189">
                        <c:v>-0.61241482363554089</c:v>
                      </c:pt>
                      <c:pt idx="190">
                        <c:v>-0.61017182375963652</c:v>
                      </c:pt>
                      <c:pt idx="191">
                        <c:v>-0.60792877582834581</c:v>
                      </c:pt>
                      <c:pt idx="192">
                        <c:v>-0.60568567984010668</c:v>
                      </c:pt>
                      <c:pt idx="193">
                        <c:v>-0.60344400575934598</c:v>
                      </c:pt>
                      <c:pt idx="194">
                        <c:v>-0.60120081368404521</c:v>
                      </c:pt>
                      <c:pt idx="195">
                        <c:v>-0.59895757354720303</c:v>
                      </c:pt>
                      <c:pt idx="196">
                        <c:v>-0.59671428534725734</c:v>
                      </c:pt>
                      <c:pt idx="197">
                        <c:v>-0.59447094908257614</c:v>
                      </c:pt>
                      <c:pt idx="198">
                        <c:v>-0.59222756475173721</c:v>
                      </c:pt>
                      <c:pt idx="199">
                        <c:v>-0.58998413235310854</c:v>
                      </c:pt>
                      <c:pt idx="200">
                        <c:v>-0.58774065188519797</c:v>
                      </c:pt>
                      <c:pt idx="201">
                        <c:v>-0.58549859356434752</c:v>
                      </c:pt>
                      <c:pt idx="202">
                        <c:v>-0.58325501698470839</c:v>
                      </c:pt>
                      <c:pt idx="203">
                        <c:v>-0.58101139233112442</c:v>
                      </c:pt>
                      <c:pt idx="204">
                        <c:v>-0.57876771960203355</c:v>
                      </c:pt>
                      <c:pt idx="205">
                        <c:v>-0.57652399879594363</c:v>
                      </c:pt>
                      <c:pt idx="206">
                        <c:v>-0.57428022991124594</c:v>
                      </c:pt>
                      <c:pt idx="207">
                        <c:v>-0.57203641294644836</c:v>
                      </c:pt>
                      <c:pt idx="208">
                        <c:v>-0.56979254789996547</c:v>
                      </c:pt>
                      <c:pt idx="209">
                        <c:v>-0.56754863477032846</c:v>
                      </c:pt>
                      <c:pt idx="210">
                        <c:v>-0.56530614405738588</c:v>
                      </c:pt>
                      <c:pt idx="211">
                        <c:v>-0.56306213478813594</c:v>
                      </c:pt>
                      <c:pt idx="212">
                        <c:v>-0.56081807743109224</c:v>
                      </c:pt>
                      <c:pt idx="213">
                        <c:v>-0.55857397198464609</c:v>
                      </c:pt>
                      <c:pt idx="214">
                        <c:v>-0.55632981844725871</c:v>
                      </c:pt>
                      <c:pt idx="215">
                        <c:v>-0.55408561681739132</c:v>
                      </c:pt>
                      <c:pt idx="216">
                        <c:v>-0.55184136709350518</c:v>
                      </c:pt>
                      <c:pt idx="217">
                        <c:v>-0.54959706927401486</c:v>
                      </c:pt>
                      <c:pt idx="218">
                        <c:v>-0.54735419411101049</c:v>
                      </c:pt>
                      <c:pt idx="219">
                        <c:v>-0.54510980012728694</c:v>
                      </c:pt>
                      <c:pt idx="220">
                        <c:v>-0.54286535804331959</c:v>
                      </c:pt>
                      <c:pt idx="221">
                        <c:v>-0.54062086785761632</c:v>
                      </c:pt>
                      <c:pt idx="222">
                        <c:v>-0.53837632956859172</c:v>
                      </c:pt>
                      <c:pt idx="223">
                        <c:v>-0.53613174317473034</c:v>
                      </c:pt>
                      <c:pt idx="224">
                        <c:v>-0.53388710867444678</c:v>
                      </c:pt>
                      <c:pt idx="225">
                        <c:v>-0.53164242606627221</c:v>
                      </c:pt>
                      <c:pt idx="226">
                        <c:v>-0.52939916635430517</c:v>
                      </c:pt>
                      <c:pt idx="227">
                        <c:v>-0.52715438755709054</c:v>
                      </c:pt>
                      <c:pt idx="228">
                        <c:v>-0.52490956064732197</c:v>
                      </c:pt>
                      <c:pt idx="229">
                        <c:v>-0.52266468562339075</c:v>
                      </c:pt>
                      <c:pt idx="230">
                        <c:v>-0.52041976248380473</c:v>
                      </c:pt>
                      <c:pt idx="231">
                        <c:v>-0.5181747912269552</c:v>
                      </c:pt>
                      <c:pt idx="232">
                        <c:v>-0.51592977185139666</c:v>
                      </c:pt>
                      <c:pt idx="233">
                        <c:v>-0.51368470435545044</c:v>
                      </c:pt>
                      <c:pt idx="234">
                        <c:v>-0.51144105999566647</c:v>
                      </c:pt>
                      <c:pt idx="235">
                        <c:v>-0.50919589628603656</c:v>
                      </c:pt>
                      <c:pt idx="236">
                        <c:v>-0.50695068445140268</c:v>
                      </c:pt>
                      <c:pt idx="237">
                        <c:v>-0.50470542449029598</c:v>
                      </c:pt>
                      <c:pt idx="238">
                        <c:v>-0.50246011640113108</c:v>
                      </c:pt>
                      <c:pt idx="239">
                        <c:v>-0.50021476018236921</c:v>
                      </c:pt>
                      <c:pt idx="240">
                        <c:v>-0.49796935583242496</c:v>
                      </c:pt>
                      <c:pt idx="241">
                        <c:v>-0.49572390334982952</c:v>
                      </c:pt>
                      <c:pt idx="242">
                        <c:v>-0.49347840273299748</c:v>
                      </c:pt>
                      <c:pt idx="243">
                        <c:v>-0.49123432552212515</c:v>
                      </c:pt>
                      <c:pt idx="244">
                        <c:v>-0.4889887286637018</c:v>
                      </c:pt>
                      <c:pt idx="245">
                        <c:v>-0.48674308366635555</c:v>
                      </c:pt>
                      <c:pt idx="246">
                        <c:v>-0.48449739052861762</c:v>
                      </c:pt>
                      <c:pt idx="247">
                        <c:v>-0.482251649248856</c:v>
                      </c:pt>
                      <c:pt idx="248">
                        <c:v>-0.48000585982560184</c:v>
                      </c:pt>
                      <c:pt idx="249">
                        <c:v>-0.47776002225726977</c:v>
                      </c:pt>
                      <c:pt idx="250">
                        <c:v>-0.47551413654227431</c:v>
                      </c:pt>
                      <c:pt idx="251">
                        <c:v>-0.47326967447330998</c:v>
                      </c:pt>
                      <c:pt idx="252">
                        <c:v>-0.47102369249196308</c:v>
                      </c:pt>
                      <c:pt idx="253">
                        <c:v>-0.46877766235938312</c:v>
                      </c:pt>
                      <c:pt idx="254">
                        <c:v>-0.46653158407396145</c:v>
                      </c:pt>
                      <c:pt idx="255">
                        <c:v>-0.46428545763418255</c:v>
                      </c:pt>
                      <c:pt idx="256">
                        <c:v>-0.46203928303850783</c:v>
                      </c:pt>
                      <c:pt idx="257">
                        <c:v>-0.4597930602853284</c:v>
                      </c:pt>
                      <c:pt idx="258">
                        <c:v>-0.4575467893731755</c:v>
                      </c:pt>
                      <c:pt idx="259">
                        <c:v>-0.4553019423470317</c:v>
                      </c:pt>
                      <c:pt idx="260">
                        <c:v>-0.45305557514374367</c:v>
                      </c:pt>
                      <c:pt idx="261">
                        <c:v>-0.45080915977679603</c:v>
                      </c:pt>
                      <c:pt idx="262">
                        <c:v>-0.44856269624464989</c:v>
                      </c:pt>
                      <c:pt idx="263">
                        <c:v>-0.44631618454571981</c:v>
                      </c:pt>
                      <c:pt idx="264">
                        <c:v>-0.44406962467851357</c:v>
                      </c:pt>
                      <c:pt idx="265">
                        <c:v>-0.44182301664146939</c:v>
                      </c:pt>
                      <c:pt idx="266">
                        <c:v>-0.439576360432955</c:v>
                      </c:pt>
                      <c:pt idx="267">
                        <c:v>-0.4373311283506609</c:v>
                      </c:pt>
                      <c:pt idx="268">
                        <c:v>-0.43508437582627457</c:v>
                      </c:pt>
                      <c:pt idx="269">
                        <c:v>-0.43283757512587168</c:v>
                      </c:pt>
                      <c:pt idx="270">
                        <c:v>-0.43059072624784367</c:v>
                      </c:pt>
                      <c:pt idx="271">
                        <c:v>-0.42834382919067499</c:v>
                      </c:pt>
                      <c:pt idx="272">
                        <c:v>-0.4260968839528268</c:v>
                      </c:pt>
                      <c:pt idx="273">
                        <c:v>-0.4238498905326904</c:v>
                      </c:pt>
                      <c:pt idx="274">
                        <c:v>-0.42160284892877375</c:v>
                      </c:pt>
                      <c:pt idx="275">
                        <c:v>-0.41935575913949136</c:v>
                      </c:pt>
                      <c:pt idx="276">
                        <c:v>-0.41711009374657659</c:v>
                      </c:pt>
                      <c:pt idx="277">
                        <c:v>-0.41486290761351463</c:v>
                      </c:pt>
                      <c:pt idx="278">
                        <c:v>-0.41261567329049398</c:v>
                      </c:pt>
                      <c:pt idx="279">
                        <c:v>-0.41036839077590592</c:v>
                      </c:pt>
                      <c:pt idx="280">
                        <c:v>-0.40812106006818832</c:v>
                      </c:pt>
                      <c:pt idx="281">
                        <c:v>-0.40587368116587252</c:v>
                      </c:pt>
                      <c:pt idx="282">
                        <c:v>-0.40362625406730301</c:v>
                      </c:pt>
                      <c:pt idx="283">
                        <c:v>-0.40137877877103439</c:v>
                      </c:pt>
                      <c:pt idx="284">
                        <c:v>-0.39913272811129769</c:v>
                      </c:pt>
                      <c:pt idx="285">
                        <c:v>-0.39688515644646594</c:v>
                      </c:pt>
                      <c:pt idx="286">
                        <c:v>-0.39463753657920203</c:v>
                      </c:pt>
                      <c:pt idx="287">
                        <c:v>-0.39238986850799074</c:v>
                      </c:pt>
                      <c:pt idx="288">
                        <c:v>-0.39014215223126986</c:v>
                      </c:pt>
                      <c:pt idx="289">
                        <c:v>-0.38789438774750057</c:v>
                      </c:pt>
                      <c:pt idx="290">
                        <c:v>-0.38564657505512073</c:v>
                      </c:pt>
                      <c:pt idx="291">
                        <c:v>-0.38339871415259186</c:v>
                      </c:pt>
                      <c:pt idx="292">
                        <c:v>-0.38115227812696939</c:v>
                      </c:pt>
                      <c:pt idx="293">
                        <c:v>-0.37890432083107051</c:v>
                      </c:pt>
                      <c:pt idx="294">
                        <c:v>-0.37665631532035948</c:v>
                      </c:pt>
                      <c:pt idx="295">
                        <c:v>-0.37440826159329754</c:v>
                      </c:pt>
                      <c:pt idx="296">
                        <c:v>-0.37216015964829929</c:v>
                      </c:pt>
                      <c:pt idx="297">
                        <c:v>-0.36991200948389585</c:v>
                      </c:pt>
                      <c:pt idx="298">
                        <c:v>-0.36766381109843205</c:v>
                      </c:pt>
                      <c:pt idx="299">
                        <c:v>-0.36541556449041557</c:v>
                      </c:pt>
                      <c:pt idx="300">
                        <c:v>-0.36316874299967994</c:v>
                      </c:pt>
                      <c:pt idx="301">
                        <c:v>-0.36092039997346331</c:v>
                      </c:pt>
                      <c:pt idx="302">
                        <c:v>-0.35867200872007782</c:v>
                      </c:pt>
                      <c:pt idx="303">
                        <c:v>-0.35642356923786811</c:v>
                      </c:pt>
                      <c:pt idx="304">
                        <c:v>-0.35417508152538857</c:v>
                      </c:pt>
                      <c:pt idx="305">
                        <c:v>-0.35192654558098391</c:v>
                      </c:pt>
                      <c:pt idx="306">
                        <c:v>-0.34967796140320861</c:v>
                      </c:pt>
                      <c:pt idx="307">
                        <c:v>-0.34742932899040735</c:v>
                      </c:pt>
                      <c:pt idx="308">
                        <c:v>-0.34518064834111128</c:v>
                      </c:pt>
                      <c:pt idx="309">
                        <c:v>-0.3429333930795464</c:v>
                      </c:pt>
                      <c:pt idx="310">
                        <c:v>-0.34068461598411925</c:v>
                      </c:pt>
                      <c:pt idx="311">
                        <c:v>-0.33843579064753437</c:v>
                      </c:pt>
                      <c:pt idx="312">
                        <c:v>-0.33618691706818304</c:v>
                      </c:pt>
                      <c:pt idx="313">
                        <c:v>-0.33393799524457313</c:v>
                      </c:pt>
                      <c:pt idx="314">
                        <c:v>-0.33168902517509591</c:v>
                      </c:pt>
                      <c:pt idx="315">
                        <c:v>-0.32944000685825925</c:v>
                      </c:pt>
                      <c:pt idx="316">
                        <c:v>-0.32719094029243112</c:v>
                      </c:pt>
                      <c:pt idx="317">
                        <c:v>-0.32494329935484845</c:v>
                      </c:pt>
                      <c:pt idx="318">
                        <c:v>-0.32269413631812904</c:v>
                      </c:pt>
                      <c:pt idx="319">
                        <c:v>-0.32044492502777855</c:v>
                      </c:pt>
                      <c:pt idx="320">
                        <c:v>-0.31819566548228151</c:v>
                      </c:pt>
                      <c:pt idx="321">
                        <c:v>-0.31594635768005253</c:v>
                      </c:pt>
                      <c:pt idx="322">
                        <c:v>-0.31369700161959946</c:v>
                      </c:pt>
                      <c:pt idx="323">
                        <c:v>-0.31144759729929028</c:v>
                      </c:pt>
                      <c:pt idx="324">
                        <c:v>-0.30919814471763285</c:v>
                      </c:pt>
                      <c:pt idx="325">
                        <c:v>-0.30695011800475847</c:v>
                      </c:pt>
                      <c:pt idx="326">
                        <c:v>-0.30470056892730968</c:v>
                      </c:pt>
                      <c:pt idx="327">
                        <c:v>-0.30245097158387302</c:v>
                      </c:pt>
                      <c:pt idx="328">
                        <c:v>-0.30020132597281646</c:v>
                      </c:pt>
                      <c:pt idx="329">
                        <c:v>-0.29795163209264786</c:v>
                      </c:pt>
                      <c:pt idx="330">
                        <c:v>-0.2957018899417585</c:v>
                      </c:pt>
                      <c:pt idx="331">
                        <c:v>-0.29345209951867957</c:v>
                      </c:pt>
                      <c:pt idx="332">
                        <c:v>-0.29120226082177902</c:v>
                      </c:pt>
                      <c:pt idx="333">
                        <c:v>-0.28895237384951811</c:v>
                      </c:pt>
                      <c:pt idx="334">
                        <c:v>-0.28670391301674703</c:v>
                      </c:pt>
                      <c:pt idx="335">
                        <c:v>-0.28445392952074045</c:v>
                      </c:pt>
                      <c:pt idx="336">
                        <c:v>-0.2822038977447805</c:v>
                      </c:pt>
                      <c:pt idx="337">
                        <c:v>-0.27995381768721184</c:v>
                      </c:pt>
                      <c:pt idx="338">
                        <c:v>-0.27770368934654233</c:v>
                      </c:pt>
                      <c:pt idx="339">
                        <c:v>-0.2754535127212332</c:v>
                      </c:pt>
                      <c:pt idx="340">
                        <c:v>-0.2732032878096291</c:v>
                      </c:pt>
                      <c:pt idx="341">
                        <c:v>-0.27095301461030785</c:v>
                      </c:pt>
                      <c:pt idx="342">
                        <c:v>-0.26870416779108397</c:v>
                      </c:pt>
                      <c:pt idx="343">
                        <c:v>-0.2664537980431636</c:v>
                      </c:pt>
                      <c:pt idx="344">
                        <c:v>-0.26420338000276988</c:v>
                      </c:pt>
                      <c:pt idx="345">
                        <c:v>-0.26195291366841067</c:v>
                      </c:pt>
                      <c:pt idx="346">
                        <c:v>-0.25970239903847725</c:v>
                      </c:pt>
                      <c:pt idx="347">
                        <c:v>-0.25745183611147748</c:v>
                      </c:pt>
                      <c:pt idx="348">
                        <c:v>-0.25520122488580266</c:v>
                      </c:pt>
                      <c:pt idx="349">
                        <c:v>-0.25295056535986737</c:v>
                      </c:pt>
                      <c:pt idx="350">
                        <c:v>-0.25070133245484683</c:v>
                      </c:pt>
                      <c:pt idx="351">
                        <c:v>-0.24845057635548229</c:v>
                      </c:pt>
                      <c:pt idx="352">
                        <c:v>-0.24619977195126433</c:v>
                      </c:pt>
                      <c:pt idx="353">
                        <c:v>-0.24394891924058415</c:v>
                      </c:pt>
                      <c:pt idx="354">
                        <c:v>-0.2416980182219497</c:v>
                      </c:pt>
                      <c:pt idx="355">
                        <c:v>-0.23944706889375222</c:v>
                      </c:pt>
                      <c:pt idx="356">
                        <c:v>-0.23719607125445297</c:v>
                      </c:pt>
                      <c:pt idx="357">
                        <c:v>-0.23494502530248984</c:v>
                      </c:pt>
                      <c:pt idx="358">
                        <c:v>-0.2326954062121889</c:v>
                      </c:pt>
                      <c:pt idx="359">
                        <c:v>-0.23044426366194304</c:v>
                      </c:pt>
                      <c:pt idx="360">
                        <c:v>-0.22819307279432377</c:v>
                      </c:pt>
                      <c:pt idx="361">
                        <c:v>-0.22594183360786227</c:v>
                      </c:pt>
                      <c:pt idx="362">
                        <c:v>-0.22369054610097305</c:v>
                      </c:pt>
                      <c:pt idx="363">
                        <c:v>-0.22143921027204747</c:v>
                      </c:pt>
                      <c:pt idx="364">
                        <c:v>-0.21918782611964005</c:v>
                      </c:pt>
                      <c:pt idx="365">
                        <c:v>-0.2169363936420721</c:v>
                      </c:pt>
                      <c:pt idx="366">
                        <c:v>-0.21468491283789803</c:v>
                      </c:pt>
                      <c:pt idx="367">
                        <c:v>-0.2124348591663261</c:v>
                      </c:pt>
                      <c:pt idx="368">
                        <c:v>-0.21018328173584511</c:v>
                      </c:pt>
                      <c:pt idx="369">
                        <c:v>-0.20793165597402519</c:v>
                      </c:pt>
                      <c:pt idx="370">
                        <c:v>-0.20567998187930425</c:v>
                      </c:pt>
                      <c:pt idx="371">
                        <c:v>-0.20342825945016685</c:v>
                      </c:pt>
                      <c:pt idx="372">
                        <c:v>-0.20117648868500426</c:v>
                      </c:pt>
                      <c:pt idx="373">
                        <c:v>-0.19892466958234767</c:v>
                      </c:pt>
                      <c:pt idx="374">
                        <c:v>-0.19667280214051841</c:v>
                      </c:pt>
                      <c:pt idx="375">
                        <c:v>-0.19442236207234176</c:v>
                      </c:pt>
                      <c:pt idx="376">
                        <c:v>-0.19217039797935206</c:v>
                      </c:pt>
                      <c:pt idx="377">
                        <c:v>-0.18991838554257345</c:v>
                      </c:pt>
                      <c:pt idx="378">
                        <c:v>-0.18766632476049039</c:v>
                      </c:pt>
                      <c:pt idx="379">
                        <c:v>-0.18541421563149418</c:v>
                      </c:pt>
                      <c:pt idx="380">
                        <c:v>-0.18316205815406941</c:v>
                      </c:pt>
                      <c:pt idx="381">
                        <c:v>-0.18090985232663059</c:v>
                      </c:pt>
                      <c:pt idx="382">
                        <c:v>-0.17865759814766236</c:v>
                      </c:pt>
                      <c:pt idx="383">
                        <c:v>-0.17640677158325735</c:v>
                      </c:pt>
                      <c:pt idx="384">
                        <c:v>-0.17415442072813536</c:v>
                      </c:pt>
                      <c:pt idx="385">
                        <c:v>-0.17190202151684431</c:v>
                      </c:pt>
                      <c:pt idx="386">
                        <c:v>-0.16964957394772884</c:v>
                      </c:pt>
                      <c:pt idx="387">
                        <c:v>-0.16739707801929682</c:v>
                      </c:pt>
                      <c:pt idx="388">
                        <c:v>-0.16514453372991622</c:v>
                      </c:pt>
                      <c:pt idx="389">
                        <c:v>-0.16289194107814153</c:v>
                      </c:pt>
                      <c:pt idx="390">
                        <c:v>-0.1606393000622941</c:v>
                      </c:pt>
                      <c:pt idx="391">
                        <c:v>-0.15838808690210704</c:v>
                      </c:pt>
                      <c:pt idx="392">
                        <c:v>-0.15613534918529903</c:v>
                      </c:pt>
                      <c:pt idx="393">
                        <c:v>-0.15388256309975534</c:v>
                      </c:pt>
                      <c:pt idx="394">
                        <c:v>-0.15162972864400714</c:v>
                      </c:pt>
                      <c:pt idx="395">
                        <c:v>-0.14937684581642241</c:v>
                      </c:pt>
                      <c:pt idx="396">
                        <c:v>-0.147123914615509</c:v>
                      </c:pt>
                      <c:pt idx="397">
                        <c:v>-0.1448709350396582</c:v>
                      </c:pt>
                      <c:pt idx="398">
                        <c:v>-0.14261790708733124</c:v>
                      </c:pt>
                      <c:pt idx="399">
                        <c:v>-0.14036483075696604</c:v>
                      </c:pt>
                      <c:pt idx="400">
                        <c:v>-0.13811318255350424</c:v>
                      </c:pt>
                      <c:pt idx="401">
                        <c:v>-0.13586000949410759</c:v>
                      </c:pt>
                      <c:pt idx="402">
                        <c:v>-0.13360678805198645</c:v>
                      </c:pt>
                      <c:pt idx="403">
                        <c:v>-0.13135351822562535</c:v>
                      </c:pt>
                      <c:pt idx="404">
                        <c:v>-0.12910020001339229</c:v>
                      </c:pt>
                      <c:pt idx="405">
                        <c:v>-0.12684683341381842</c:v>
                      </c:pt>
                      <c:pt idx="406">
                        <c:v>-0.12459341842527172</c:v>
                      </c:pt>
                      <c:pt idx="407">
                        <c:v>-0.12233995504626004</c:v>
                      </c:pt>
                      <c:pt idx="408">
                        <c:v>-0.12008792003529556</c:v>
                      </c:pt>
                      <c:pt idx="409">
                        <c:v>-0.11783435990228242</c:v>
                      </c:pt>
                      <c:pt idx="410">
                        <c:v>-0.11558075137411805</c:v>
                      </c:pt>
                      <c:pt idx="411">
                        <c:v>-0.11332709444917044</c:v>
                      </c:pt>
                      <c:pt idx="412">
                        <c:v>-0.11107338912597077</c:v>
                      </c:pt>
                      <c:pt idx="413">
                        <c:v>-0.10881963540288697</c:v>
                      </c:pt>
                      <c:pt idx="414">
                        <c:v>-0.10656583327842695</c:v>
                      </c:pt>
                      <c:pt idx="415">
                        <c:v>-0.10431198275100528</c:v>
                      </c:pt>
                      <c:pt idx="416">
                        <c:v>-0.10205956083282119</c:v>
                      </c:pt>
                      <c:pt idx="417">
                        <c:v>-9.9805613526497958E-2</c:v>
                      </c:pt>
                      <c:pt idx="418">
                        <c:v>-9.7551617812456914E-2</c:v>
                      </c:pt>
                      <c:pt idx="419">
                        <c:v>-9.5297573689252513E-2</c:v>
                      </c:pt>
                      <c:pt idx="420">
                        <c:v>-9.3043481155252739E-2</c:v>
                      </c:pt>
                      <c:pt idx="421">
                        <c:v>-9.0789340208965452E-2</c:v>
                      </c:pt>
                      <c:pt idx="422">
                        <c:v>-8.8535150848781941E-2</c:v>
                      </c:pt>
                      <c:pt idx="423">
                        <c:v>-8.6280913073116805E-2</c:v>
                      </c:pt>
                      <c:pt idx="424">
                        <c:v>-8.4028104148089477E-2</c:v>
                      </c:pt>
                      <c:pt idx="425">
                        <c:v>-8.1773769568576071E-2</c:v>
                      </c:pt>
                      <c:pt idx="426">
                        <c:v>-7.9519386568964734E-2</c:v>
                      </c:pt>
                      <c:pt idx="427">
                        <c:v>-7.7264955147646752E-2</c:v>
                      </c:pt>
                      <c:pt idx="428">
                        <c:v>-7.5010475303106672E-2</c:v>
                      </c:pt>
                      <c:pt idx="429">
                        <c:v>-7.2755947033759094E-2</c:v>
                      </c:pt>
                      <c:pt idx="430">
                        <c:v>-7.0501370338018621E-2</c:v>
                      </c:pt>
                      <c:pt idx="431">
                        <c:v>-6.8246745214369797E-2</c:v>
                      </c:pt>
                      <c:pt idx="432">
                        <c:v>-6.599207166120391E-2</c:v>
                      </c:pt>
                      <c:pt idx="433">
                        <c:v>-6.3738827230221951E-2</c:v>
                      </c:pt>
                      <c:pt idx="434">
                        <c:v>-6.1484056845136914E-2</c:v>
                      </c:pt>
                      <c:pt idx="435">
                        <c:v>-5.9229238025941815E-2</c:v>
                      </c:pt>
                      <c:pt idx="436">
                        <c:v>-5.6974370770958016E-2</c:v>
                      </c:pt>
                      <c:pt idx="437">
                        <c:v>-5.4719455078716672E-2</c:v>
                      </c:pt>
                      <c:pt idx="438">
                        <c:v>-5.2464490947632392E-2</c:v>
                      </c:pt>
                      <c:pt idx="439">
                        <c:v>-5.0209478376119776E-2</c:v>
                      </c:pt>
                      <c:pt idx="440">
                        <c:v>-4.7954417362640056E-2</c:v>
                      </c:pt>
                      <c:pt idx="441">
                        <c:v>-4.5700785712721174E-2</c:v>
                      </c:pt>
                      <c:pt idx="442">
                        <c:v>-4.34456278423756E-2</c:v>
                      </c:pt>
                      <c:pt idx="443">
                        <c:v>-4.1190421525353349E-2</c:v>
                      </c:pt>
                      <c:pt idx="444">
                        <c:v>-3.8935166760115658E-2</c:v>
                      </c:pt>
                      <c:pt idx="445">
                        <c:v>-3.6679863545123759E-2</c:v>
                      </c:pt>
                      <c:pt idx="446">
                        <c:v>-3.4424511878768937E-2</c:v>
                      </c:pt>
                      <c:pt idx="447">
                        <c:v>-3.216911175953574E-2</c:v>
                      </c:pt>
                      <c:pt idx="448">
                        <c:v>-2.9913663185815457E-2</c:v>
                      </c:pt>
                      <c:pt idx="449">
                        <c:v>-2.7659644217196137E-2</c:v>
                      </c:pt>
                      <c:pt idx="450">
                        <c:v>-2.5404098761639963E-2</c:v>
                      </c:pt>
                      <c:pt idx="451">
                        <c:v>-2.3148504846957074E-2</c:v>
                      </c:pt>
                      <c:pt idx="452">
                        <c:v>-2.0892862471562079E-2</c:v>
                      </c:pt>
                      <c:pt idx="453">
                        <c:v>-1.8637171633869576E-2</c:v>
                      </c:pt>
                      <c:pt idx="454">
                        <c:v>-1.6381432332387424E-2</c:v>
                      </c:pt>
                      <c:pt idx="455">
                        <c:v>-1.4125644565460282E-2</c:v>
                      </c:pt>
                      <c:pt idx="456">
                        <c:v>-1.1869808331642639E-2</c:v>
                      </c:pt>
                      <c:pt idx="457">
                        <c:v>-9.6154019443961403E-3</c:v>
                      </c:pt>
                      <c:pt idx="458">
                        <c:v>-7.3594688037492695E-3</c:v>
                      </c:pt>
                      <c:pt idx="459">
                        <c:v>-5.1034871914557023E-3</c:v>
                      </c:pt>
                      <c:pt idx="460">
                        <c:v>-2.8474571059067255E-3</c:v>
                      </c:pt>
                      <c:pt idx="461">
                        <c:v>-5.9137854565682879E-4</c:v>
                      </c:pt>
                      <c:pt idx="462">
                        <c:v>1.6647484909726451E-3</c:v>
                      </c:pt>
                      <c:pt idx="463">
                        <c:v>3.9209240054272065E-3</c:v>
                      </c:pt>
                      <c:pt idx="464">
                        <c:v>6.1771479994088274E-3</c:v>
                      </c:pt>
                      <c:pt idx="465">
                        <c:v>8.4334204743630181E-3</c:v>
                      </c:pt>
                      <c:pt idx="466">
                        <c:v>1.0688262830826911E-2</c:v>
                      </c:pt>
                      <c:pt idx="467">
                        <c:v>1.2944632240727838E-2</c:v>
                      </c:pt>
                      <c:pt idx="468">
                        <c:v>1.5201050136310901E-2</c:v>
                      </c:pt>
                      <c:pt idx="469">
                        <c:v>1.7457516519208127E-2</c:v>
                      </c:pt>
                      <c:pt idx="470">
                        <c:v>1.9714031390865028E-2</c:v>
                      </c:pt>
                      <c:pt idx="471">
                        <c:v>2.197059475296026E-2</c:v>
                      </c:pt>
                      <c:pt idx="472">
                        <c:v>2.4227206606985963E-2</c:v>
                      </c:pt>
                      <c:pt idx="473">
                        <c:v>2.6483866954527535E-2</c:v>
                      </c:pt>
                      <c:pt idx="474">
                        <c:v>2.8739096941898801E-2</c:v>
                      </c:pt>
                      <c:pt idx="475">
                        <c:v>3.099585424938045E-2</c:v>
                      </c:pt>
                      <c:pt idx="476">
                        <c:v>3.3252660055087535E-2</c:v>
                      </c:pt>
                      <c:pt idx="477">
                        <c:v>3.5509514360512195E-2</c:v>
                      </c:pt>
                      <c:pt idx="478">
                        <c:v>3.7766417167286459E-2</c:v>
                      </c:pt>
                      <c:pt idx="479">
                        <c:v>4.0023368476949095E-2</c:v>
                      </c:pt>
                      <c:pt idx="480">
                        <c:v>4.2280368291132131E-2</c:v>
                      </c:pt>
                      <c:pt idx="481">
                        <c:v>4.4537416611234448E-2</c:v>
                      </c:pt>
                      <c:pt idx="482">
                        <c:v>4.6793034329486456E-2</c:v>
                      </c:pt>
                      <c:pt idx="483">
                        <c:v>4.9050179634615436E-2</c:v>
                      </c:pt>
                      <c:pt idx="484">
                        <c:v>5.1307373450419906E-2</c:v>
                      </c:pt>
                      <c:pt idx="485">
                        <c:v>5.3564615778485251E-2</c:v>
                      </c:pt>
                      <c:pt idx="486">
                        <c:v>5.5821906620396884E-2</c:v>
                      </c:pt>
                      <c:pt idx="487">
                        <c:v>5.8079245977740161E-2</c:v>
                      </c:pt>
                      <c:pt idx="488">
                        <c:v>6.03366338520539E-2</c:v>
                      </c:pt>
                      <c:pt idx="489">
                        <c:v>6.2594070244876843E-2</c:v>
                      </c:pt>
                      <c:pt idx="490">
                        <c:v>6.4850075793982942E-2</c:v>
                      </c:pt>
                      <c:pt idx="491">
                        <c:v>6.7107609196732643E-2</c:v>
                      </c:pt>
                      <c:pt idx="492">
                        <c:v>6.9365191122794378E-2</c:v>
                      </c:pt>
                      <c:pt idx="493">
                        <c:v>7.162282157356703E-2</c:v>
                      </c:pt>
                      <c:pt idx="494">
                        <c:v>7.3880500550729256E-2</c:v>
                      </c:pt>
                      <c:pt idx="495">
                        <c:v>7.6138228055773194E-2</c:v>
                      </c:pt>
                      <c:pt idx="496">
                        <c:v>7.8396004090330873E-2</c:v>
                      </c:pt>
                      <c:pt idx="497">
                        <c:v>8.0653828655894433E-2</c:v>
                      </c:pt>
                      <c:pt idx="498">
                        <c:v>8.2911701754095901E-2</c:v>
                      </c:pt>
                      <c:pt idx="499">
                        <c:v>8.516814373649817E-2</c:v>
                      </c:pt>
                      <c:pt idx="500">
                        <c:v>8.7426113872790534E-2</c:v>
                      </c:pt>
                      <c:pt idx="501">
                        <c:v>8.9684132546430373E-2</c:v>
                      </c:pt>
                      <c:pt idx="502">
                        <c:v>9.1942199758909826E-2</c:v>
                      </c:pt>
                      <c:pt idx="503">
                        <c:v>9.4200315511860921E-2</c:v>
                      </c:pt>
                      <c:pt idx="504">
                        <c:v>9.6458479806775799E-2</c:v>
                      </c:pt>
                      <c:pt idx="505">
                        <c:v>9.8716692645239856E-2</c:v>
                      </c:pt>
                      <c:pt idx="506">
                        <c:v>0.10097495402888512</c:v>
                      </c:pt>
                      <c:pt idx="507">
                        <c:v>0.10323178405477142</c:v>
                      </c:pt>
                      <c:pt idx="508">
                        <c:v>0.10549014250154753</c:v>
                      </c:pt>
                      <c:pt idx="509">
                        <c:v>0.10774854949812118</c:v>
                      </c:pt>
                      <c:pt idx="510">
                        <c:v>0.11000700504612437</c:v>
                      </c:pt>
                      <c:pt idx="511">
                        <c:v>0.11226550914704925</c:v>
                      </c:pt>
                      <c:pt idx="512">
                        <c:v>0.1145240618024812</c:v>
                      </c:pt>
                      <c:pt idx="513">
                        <c:v>0.11678266301405225</c:v>
                      </c:pt>
                      <c:pt idx="514">
                        <c:v>0.11904131278325458</c:v>
                      </c:pt>
                      <c:pt idx="515">
                        <c:v>0.12129853095273811</c:v>
                      </c:pt>
                      <c:pt idx="516">
                        <c:v>0.12355727781011128</c:v>
                      </c:pt>
                      <c:pt idx="517">
                        <c:v>0.12581607322987187</c:v>
                      </c:pt>
                      <c:pt idx="518">
                        <c:v>0.12807491721351205</c:v>
                      </c:pt>
                      <c:pt idx="519">
                        <c:v>0.13033380976266384</c:v>
                      </c:pt>
                      <c:pt idx="520">
                        <c:v>0.13259275087886602</c:v>
                      </c:pt>
                      <c:pt idx="521">
                        <c:v>0.13485174056365734</c:v>
                      </c:pt>
                      <c:pt idx="522">
                        <c:v>0.13711077881866984</c:v>
                      </c:pt>
                      <c:pt idx="523">
                        <c:v>0.13936838523181727</c:v>
                      </c:pt>
                      <c:pt idx="524">
                        <c:v>0.14162752060008721</c:v>
                      </c:pt>
                      <c:pt idx="525">
                        <c:v>0.14388670454319463</c:v>
                      </c:pt>
                      <c:pt idx="526">
                        <c:v>0.14614593706277157</c:v>
                      </c:pt>
                      <c:pt idx="527">
                        <c:v>0.14840521816031016</c:v>
                      </c:pt>
                      <c:pt idx="528">
                        <c:v>0.15066454783744243</c:v>
                      </c:pt>
                      <c:pt idx="529">
                        <c:v>0.15292392609580041</c:v>
                      </c:pt>
                      <c:pt idx="530">
                        <c:v>0.15518335293678298</c:v>
                      </c:pt>
                      <c:pt idx="531">
                        <c:v>0.15744282836211543</c:v>
                      </c:pt>
                      <c:pt idx="532">
                        <c:v>0.15970087167322067</c:v>
                      </c:pt>
                      <c:pt idx="533">
                        <c:v>0.16196044423992806</c:v>
                      </c:pt>
                      <c:pt idx="534">
                        <c:v>0.16422006539564826</c:v>
                      </c:pt>
                      <c:pt idx="535">
                        <c:v>0.16647973514192005</c:v>
                      </c:pt>
                      <c:pt idx="536">
                        <c:v>0.16873945348028219</c:v>
                      </c:pt>
                      <c:pt idx="537">
                        <c:v>0.1709992204123667</c:v>
                      </c:pt>
                      <c:pt idx="538">
                        <c:v>0.17325903593971237</c:v>
                      </c:pt>
                      <c:pt idx="539">
                        <c:v>0.17551890006381132</c:v>
                      </c:pt>
                      <c:pt idx="540">
                        <c:v>0.1777773318315834</c:v>
                      </c:pt>
                      <c:pt idx="541">
                        <c:v>0.18003729312219052</c:v>
                      </c:pt>
                      <c:pt idx="542">
                        <c:v>0.18229730301435373</c:v>
                      </c:pt>
                      <c:pt idx="543">
                        <c:v>0.18455736150961188</c:v>
                      </c:pt>
                      <c:pt idx="544">
                        <c:v>0.18681746860950366</c:v>
                      </c:pt>
                      <c:pt idx="545">
                        <c:v>0.18907762431566111</c:v>
                      </c:pt>
                      <c:pt idx="546">
                        <c:v>0.19133782862957635</c:v>
                      </c:pt>
                      <c:pt idx="547">
                        <c:v>0.1935980815528815</c:v>
                      </c:pt>
                      <c:pt idx="548">
                        <c:v>0.19585690187748028</c:v>
                      </c:pt>
                      <c:pt idx="549">
                        <c:v>0.19811725199233354</c:v>
                      </c:pt>
                      <c:pt idx="550">
                        <c:v>0.20037765072128622</c:v>
                      </c:pt>
                      <c:pt idx="551">
                        <c:v>0.20263809806583044</c:v>
                      </c:pt>
                      <c:pt idx="552">
                        <c:v>0.20489859402759825</c:v>
                      </c:pt>
                      <c:pt idx="553">
                        <c:v>0.20715913860812843</c:v>
                      </c:pt>
                      <c:pt idx="554">
                        <c:v>0.2094197318090063</c:v>
                      </c:pt>
                      <c:pt idx="555">
                        <c:v>0.2116803736317707</c:v>
                      </c:pt>
                      <c:pt idx="556">
                        <c:v>0.21393958261354262</c:v>
                      </c:pt>
                      <c:pt idx="557">
                        <c:v>0.21620032165303504</c:v>
                      </c:pt>
                      <c:pt idx="558">
                        <c:v>0.21846110931903029</c:v>
                      </c:pt>
                      <c:pt idx="559">
                        <c:v>0.22072194561330027</c:v>
                      </c:pt>
                      <c:pt idx="560">
                        <c:v>0.22298283053729051</c:v>
                      </c:pt>
                      <c:pt idx="561">
                        <c:v>0.2252437640925864</c:v>
                      </c:pt>
                      <c:pt idx="562">
                        <c:v>0.22750474628077333</c:v>
                      </c:pt>
                      <c:pt idx="563">
                        <c:v>0.22976577710343668</c:v>
                      </c:pt>
                      <c:pt idx="564">
                        <c:v>0.2320268565621153</c:v>
                      </c:pt>
                      <c:pt idx="565">
                        <c:v>0.23428650290711281</c:v>
                      </c:pt>
                      <c:pt idx="566">
                        <c:v>0.23654767961068357</c:v>
                      </c:pt>
                      <c:pt idx="567">
                        <c:v>0.23880890495497908</c:v>
                      </c:pt>
                      <c:pt idx="568">
                        <c:v>0.24107017894163141</c:v>
                      </c:pt>
                      <c:pt idx="569">
                        <c:v>0.24333150157208605</c:v>
                      </c:pt>
                      <c:pt idx="570">
                        <c:v>0.24559287284802167</c:v>
                      </c:pt>
                      <c:pt idx="571">
                        <c:v>0.24785429277093041</c:v>
                      </c:pt>
                      <c:pt idx="572">
                        <c:v>0.25011576134249092</c:v>
                      </c:pt>
                      <c:pt idx="573">
                        <c:v>0.25237579655789766</c:v>
                      </c:pt>
                      <c:pt idx="574">
                        <c:v>0.25463736239939028</c:v>
                      </c:pt>
                      <c:pt idx="575">
                        <c:v>0.25689897689419761</c:v>
                      </c:pt>
                      <c:pt idx="576">
                        <c:v>0.25916064004385841</c:v>
                      </c:pt>
                      <c:pt idx="577">
                        <c:v>0.2614223518499581</c:v>
                      </c:pt>
                      <c:pt idx="578">
                        <c:v>0.26368411231408206</c:v>
                      </c:pt>
                      <c:pt idx="579">
                        <c:v>0.26594592143776907</c:v>
                      </c:pt>
                      <c:pt idx="580">
                        <c:v>0.2682077792225579</c:v>
                      </c:pt>
                      <c:pt idx="581">
                        <c:v>0.27046820340876687</c:v>
                      </c:pt>
                      <c:pt idx="582">
                        <c:v>0.27273015848866766</c:v>
                      </c:pt>
                      <c:pt idx="583">
                        <c:v>0.27499216223442646</c:v>
                      </c:pt>
                      <c:pt idx="584">
                        <c:v>0.2772542146476753</c:v>
                      </c:pt>
                      <c:pt idx="585">
                        <c:v>0.27951631572981306</c:v>
                      </c:pt>
                      <c:pt idx="586">
                        <c:v>0.28177846548261165</c:v>
                      </c:pt>
                      <c:pt idx="587">
                        <c:v>0.28404066390746996</c:v>
                      </c:pt>
                      <c:pt idx="588">
                        <c:v>0.28630291100606664</c:v>
                      </c:pt>
                      <c:pt idx="589">
                        <c:v>0.28856520677994046</c:v>
                      </c:pt>
                      <c:pt idx="590">
                        <c:v>0.29082606868231275</c:v>
                      </c:pt>
                      <c:pt idx="591">
                        <c:v>0.29308846177955594</c:v>
                      </c:pt>
                      <c:pt idx="592">
                        <c:v>0.29535090355678584</c:v>
                      </c:pt>
                      <c:pt idx="593">
                        <c:v>0.29761339401558784</c:v>
                      </c:pt>
                      <c:pt idx="594">
                        <c:v>0.29987593315750072</c:v>
                      </c:pt>
                      <c:pt idx="595">
                        <c:v>0.30213852098410987</c:v>
                      </c:pt>
                      <c:pt idx="596">
                        <c:v>0.30440115749704733</c:v>
                      </c:pt>
                      <c:pt idx="597">
                        <c:v>0.30666384269775859</c:v>
                      </c:pt>
                      <c:pt idx="598">
                        <c:v>0.30892509378440236</c:v>
                      </c:pt>
                      <c:pt idx="599">
                        <c:v>0.31118787633361622</c:v>
                      </c:pt>
                      <c:pt idx="600">
                        <c:v>0.31345070757545335</c:v>
                      </c:pt>
                      <c:pt idx="601">
                        <c:v>0.31571358751135925</c:v>
                      </c:pt>
                      <c:pt idx="602">
                        <c:v>0.31797651614301259</c:v>
                      </c:pt>
                      <c:pt idx="603">
                        <c:v>0.32023949347195213</c:v>
                      </c:pt>
                      <c:pt idx="604">
                        <c:v>0.32250251949967002</c:v>
                      </c:pt>
                      <c:pt idx="605">
                        <c:v>0.32476559422789153</c:v>
                      </c:pt>
                      <c:pt idx="606">
                        <c:v>0.3270272345991998</c:v>
                      </c:pt>
                      <c:pt idx="607">
                        <c:v>0.32929040670105714</c:v>
                      </c:pt>
                      <c:pt idx="608">
                        <c:v>0.33155362750798778</c:v>
                      </c:pt>
                      <c:pt idx="609">
                        <c:v>0.33381689702167039</c:v>
                      </c:pt>
                      <c:pt idx="610">
                        <c:v>0.3360802152435971</c:v>
                      </c:pt>
                      <c:pt idx="611">
                        <c:v>0.33834358217535332</c:v>
                      </c:pt>
                      <c:pt idx="612">
                        <c:v>0.3406069978186177</c:v>
                      </c:pt>
                      <c:pt idx="613">
                        <c:v>0.34287046217478911</c:v>
                      </c:pt>
                      <c:pt idx="614">
                        <c:v>0.34513249193143469</c:v>
                      </c:pt>
                      <c:pt idx="615">
                        <c:v>0.34739605368642179</c:v>
                      </c:pt>
                      <c:pt idx="616">
                        <c:v>0.34965966415916538</c:v>
                      </c:pt>
                      <c:pt idx="617">
                        <c:v>0.35192332335115761</c:v>
                      </c:pt>
                      <c:pt idx="618">
                        <c:v>0.35418703126398388</c:v>
                      </c:pt>
                      <c:pt idx="619">
                        <c:v>0.3564507878992762</c:v>
                      </c:pt>
                      <c:pt idx="620">
                        <c:v>0.35871459325857336</c:v>
                      </c:pt>
                      <c:pt idx="621">
                        <c:v>0.36097844734346074</c:v>
                      </c:pt>
                      <c:pt idx="622">
                        <c:v>0.36324235015547712</c:v>
                      </c:pt>
                      <c:pt idx="623">
                        <c:v>0.3655048180947662</c:v>
                      </c:pt>
                      <c:pt idx="624">
                        <c:v>0.36776881833385566</c:v>
                      </c:pt>
                      <c:pt idx="625">
                        <c:v>0.37003286730483026</c:v>
                      </c:pt>
                      <c:pt idx="626">
                        <c:v>0.37229696500927556</c:v>
                      </c:pt>
                      <c:pt idx="627">
                        <c:v>0.37456111144868354</c:v>
                      </c:pt>
                      <c:pt idx="628">
                        <c:v>0.3768253066247329</c:v>
                      </c:pt>
                      <c:pt idx="629">
                        <c:v>0.37908955053891574</c:v>
                      </c:pt>
                      <c:pt idx="630">
                        <c:v>0.38135384319286425</c:v>
                      </c:pt>
                      <c:pt idx="631">
                        <c:v>0.38361670073114634</c:v>
                      </c:pt>
                      <c:pt idx="632">
                        <c:v>0.38588109083730121</c:v>
                      </c:pt>
                      <c:pt idx="633">
                        <c:v>0.38814552968797766</c:v>
                      </c:pt>
                      <c:pt idx="634">
                        <c:v>0.39041001728466806</c:v>
                      </c:pt>
                      <c:pt idx="635">
                        <c:v>0.3926745536289577</c:v>
                      </c:pt>
                      <c:pt idx="636">
                        <c:v>0.39493913872243214</c:v>
                      </c:pt>
                      <c:pt idx="637">
                        <c:v>0.39720377256667661</c:v>
                      </c:pt>
                      <c:pt idx="638">
                        <c:v>0.39946845516322999</c:v>
                      </c:pt>
                      <c:pt idx="639">
                        <c:v>0.40173170240113132</c:v>
                      </c:pt>
                      <c:pt idx="640">
                        <c:v>0.40399648247511744</c:v>
                      </c:pt>
                      <c:pt idx="641">
                        <c:v>0.40626131130616855</c:v>
                      </c:pt>
                      <c:pt idx="642">
                        <c:v>0.40852618889582365</c:v>
                      </c:pt>
                      <c:pt idx="643">
                        <c:v>0.4107911152456678</c:v>
                      </c:pt>
                      <c:pt idx="644">
                        <c:v>0.41305609035733332</c:v>
                      </c:pt>
                      <c:pt idx="645">
                        <c:v>0.41532111423231211</c:v>
                      </c:pt>
                      <c:pt idx="646">
                        <c:v>0.41758618687223631</c:v>
                      </c:pt>
                      <c:pt idx="647">
                        <c:v>0.41984982391052306</c:v>
                      </c:pt>
                      <c:pt idx="648">
                        <c:v>0.42211499405301334</c:v>
                      </c:pt>
                      <c:pt idx="649">
                        <c:v>0.42438021296520517</c:v>
                      </c:pt>
                      <c:pt idx="650">
                        <c:v>0.42664548064859087</c:v>
                      </c:pt>
                      <c:pt idx="651">
                        <c:v>0.42891079710480229</c:v>
                      </c:pt>
                      <c:pt idx="652">
                        <c:v>0.43117616233537825</c:v>
                      </c:pt>
                      <c:pt idx="653">
                        <c:v>0.43344157634190417</c:v>
                      </c:pt>
                      <c:pt idx="654">
                        <c:v>0.43570703912591879</c:v>
                      </c:pt>
                      <c:pt idx="655">
                        <c:v>0.43797255068910074</c:v>
                      </c:pt>
                      <c:pt idx="656">
                        <c:v>0.44023662637711736</c:v>
                      </c:pt>
                      <c:pt idx="657">
                        <c:v>0.44250223547121603</c:v>
                      </c:pt>
                      <c:pt idx="658">
                        <c:v>0.44476789334914496</c:v>
                      </c:pt>
                      <c:pt idx="659">
                        <c:v>0.44703360001244308</c:v>
                      </c:pt>
                      <c:pt idx="660">
                        <c:v>0.44929935546278882</c:v>
                      </c:pt>
                      <c:pt idx="661">
                        <c:v>0.45156515970158129</c:v>
                      </c:pt>
                      <c:pt idx="662">
                        <c:v>0.45383101273059223</c:v>
                      </c:pt>
                      <c:pt idx="663">
                        <c:v>0.45609691455126722</c:v>
                      </c:pt>
                      <c:pt idx="664">
                        <c:v>0.45836138025369788</c:v>
                      </c:pt>
                      <c:pt idx="665">
                        <c:v>0.46062737963056266</c:v>
                      </c:pt>
                      <c:pt idx="666">
                        <c:v>0.46289342780380105</c:v>
                      </c:pt>
                      <c:pt idx="667">
                        <c:v>0.46515952477513839</c:v>
                      </c:pt>
                      <c:pt idx="668">
                        <c:v>0.46742567054597339</c:v>
                      </c:pt>
                      <c:pt idx="669">
                        <c:v>0.46969186511803152</c:v>
                      </c:pt>
                      <c:pt idx="670">
                        <c:v>0.47195810849275815</c:v>
                      </c:pt>
                      <c:pt idx="671">
                        <c:v>0.47422440067183214</c:v>
                      </c:pt>
                      <c:pt idx="672">
                        <c:v>0.47648925648944296</c:v>
                      </c:pt>
                      <c:pt idx="673">
                        <c:v>0.47875564624988659</c:v>
                      </c:pt>
                      <c:pt idx="674">
                        <c:v>0.48102208481938685</c:v>
                      </c:pt>
                      <c:pt idx="675">
                        <c:v>0.48328857219948285</c:v>
                      </c:pt>
                      <c:pt idx="676">
                        <c:v>0.48555510839180638</c:v>
                      </c:pt>
                      <c:pt idx="677">
                        <c:v>0.48782169339784964</c:v>
                      </c:pt>
                      <c:pt idx="678">
                        <c:v>0.49008832721929124</c:v>
                      </c:pt>
                      <c:pt idx="679">
                        <c:v>0.49235500985762348</c:v>
                      </c:pt>
                      <c:pt idx="680">
                        <c:v>0.49462025589122721</c:v>
                      </c:pt>
                      <c:pt idx="681">
                        <c:v>0.49688703613620205</c:v>
                      </c:pt>
                      <c:pt idx="682">
                        <c:v>0.49915386520277716</c:v>
                      </c:pt>
                      <c:pt idx="683">
                        <c:v>0.50142074309263096</c:v>
                      </c:pt>
                      <c:pt idx="684">
                        <c:v>0.50368766980725566</c:v>
                      </c:pt>
                      <c:pt idx="685">
                        <c:v>0.50595464534828327</c:v>
                      </c:pt>
                      <c:pt idx="686">
                        <c:v>0.50822166971725258</c:v>
                      </c:pt>
                      <c:pt idx="687">
                        <c:v>0.5104887429157956</c:v>
                      </c:pt>
                      <c:pt idx="688">
                        <c:v>0.51275586494549774</c:v>
                      </c:pt>
                      <c:pt idx="689">
                        <c:v>0.5150215500966171</c:v>
                      </c:pt>
                      <c:pt idx="690">
                        <c:v>0.51728876976131266</c:v>
                      </c:pt>
                      <c:pt idx="691">
                        <c:v>0.51955603826173702</c:v>
                      </c:pt>
                      <c:pt idx="692">
                        <c:v>0.52182335559970872</c:v>
                      </c:pt>
                      <c:pt idx="693">
                        <c:v>0.52409072177662663</c:v>
                      </c:pt>
                      <c:pt idx="694">
                        <c:v>0.5263581367941228</c:v>
                      </c:pt>
                      <c:pt idx="695">
                        <c:v>0.52862560065378261</c:v>
                      </c:pt>
                      <c:pt idx="696">
                        <c:v>0.53089311335719147</c:v>
                      </c:pt>
                      <c:pt idx="697">
                        <c:v>0.53315918893875214</c:v>
                      </c:pt>
                      <c:pt idx="698">
                        <c:v>0.53542679930238091</c:v>
                      </c:pt>
                      <c:pt idx="699">
                        <c:v>0.53769445851451492</c:v>
                      </c:pt>
                      <c:pt idx="700">
                        <c:v>0.53996216657669294</c:v>
                      </c:pt>
                      <c:pt idx="701">
                        <c:v>0.54222992349045374</c:v>
                      </c:pt>
                      <c:pt idx="702">
                        <c:v>0.54449772925747597</c:v>
                      </c:pt>
                      <c:pt idx="703">
                        <c:v>0.54676558387929841</c:v>
                      </c:pt>
                      <c:pt idx="704">
                        <c:v>0.54903348735745983</c:v>
                      </c:pt>
                      <c:pt idx="705">
                        <c:v>0.55129995347032112</c:v>
                      </c:pt>
                      <c:pt idx="706">
                        <c:v>0.55356795463397557</c:v>
                      </c:pt>
                      <c:pt idx="707">
                        <c:v>0.55583600465867855</c:v>
                      </c:pt>
                      <c:pt idx="708">
                        <c:v>0.55810410354610873</c:v>
                      </c:pt>
                      <c:pt idx="709">
                        <c:v>0.56037225129780488</c:v>
                      </c:pt>
                      <c:pt idx="710">
                        <c:v>0.56264044791530576</c:v>
                      </c:pt>
                      <c:pt idx="711">
                        <c:v>0.56490869340029004</c:v>
                      </c:pt>
                      <c:pt idx="712">
                        <c:v>0.56717698775424985</c:v>
                      </c:pt>
                      <c:pt idx="713">
                        <c:v>0.56944384449936436</c:v>
                      </c:pt>
                      <c:pt idx="714">
                        <c:v>0.57171223656399706</c:v>
                      </c:pt>
                      <c:pt idx="715">
                        <c:v>0.57398067750240811</c:v>
                      </c:pt>
                      <c:pt idx="716">
                        <c:v>0.57624916731613629</c:v>
                      </c:pt>
                      <c:pt idx="717">
                        <c:v>0.578517706006767</c:v>
                      </c:pt>
                      <c:pt idx="718">
                        <c:v>0.58078629357588563</c:v>
                      </c:pt>
                      <c:pt idx="719">
                        <c:v>0.58305493002503095</c:v>
                      </c:pt>
                      <c:pt idx="720">
                        <c:v>0.58532361535583499</c:v>
                      </c:pt>
                      <c:pt idx="721">
                        <c:v>0.58759234956983653</c:v>
                      </c:pt>
                      <c:pt idx="722">
                        <c:v>0.58985964590095197</c:v>
                      </c:pt>
                      <c:pt idx="723">
                        <c:v>0.59212847785411693</c:v>
                      </c:pt>
                      <c:pt idx="724">
                        <c:v>0.59439735869518895</c:v>
                      </c:pt>
                      <c:pt idx="725">
                        <c:v>0.59666628842584668</c:v>
                      </c:pt>
                      <c:pt idx="726">
                        <c:v>0.59893526704762889</c:v>
                      </c:pt>
                      <c:pt idx="727">
                        <c:v>0.60120429456207436</c:v>
                      </c:pt>
                      <c:pt idx="728">
                        <c:v>0.6034733709708151</c:v>
                      </c:pt>
                      <c:pt idx="729">
                        <c:v>0.60574249627543653</c:v>
                      </c:pt>
                      <c:pt idx="730">
                        <c:v>0.60801018345344016</c:v>
                      </c:pt>
                      <c:pt idx="731">
                        <c:v>0.61027940652240487</c:v>
                      </c:pt>
                      <c:pt idx="732">
                        <c:v>0.61254867849205308</c:v>
                      </c:pt>
                      <c:pt idx="733">
                        <c:v>0.6148179993638303</c:v>
                      </c:pt>
                      <c:pt idx="734">
                        <c:v>0.61708736913936857</c:v>
                      </c:pt>
                      <c:pt idx="735">
                        <c:v>0.61935678782025327</c:v>
                      </c:pt>
                      <c:pt idx="736">
                        <c:v>0.62162625540806982</c:v>
                      </c:pt>
                      <c:pt idx="737">
                        <c:v>0.62389577190435697</c:v>
                      </c:pt>
                      <c:pt idx="738">
                        <c:v>0.62616385003034125</c:v>
                      </c:pt>
                      <c:pt idx="739">
                        <c:v>0.62843346431638469</c:v>
                      </c:pt>
                      <c:pt idx="740">
                        <c:v>0.63070312751560831</c:v>
                      </c:pt>
                      <c:pt idx="741">
                        <c:v>0.63297283962969075</c:v>
                      </c:pt>
                      <c:pt idx="742">
                        <c:v>0.6352426006601708</c:v>
                      </c:pt>
                      <c:pt idx="743">
                        <c:v>0.63751241060863384</c:v>
                      </c:pt>
                      <c:pt idx="744">
                        <c:v>0.63978226947666528</c:v>
                      </c:pt>
                      <c:pt idx="745">
                        <c:v>0.64205217726585051</c:v>
                      </c:pt>
                      <c:pt idx="746">
                        <c:v>0.64432064644095455</c:v>
                      </c:pt>
                      <c:pt idx="747">
                        <c:v>0.64659065204512256</c:v>
                      </c:pt>
                      <c:pt idx="748">
                        <c:v>0.64886070657520056</c:v>
                      </c:pt>
                      <c:pt idx="749">
                        <c:v>0.65113081003272733</c:v>
                      </c:pt>
                      <c:pt idx="750">
                        <c:v>0.65340096241933487</c:v>
                      </c:pt>
                      <c:pt idx="751">
                        <c:v>0.65567116373656198</c:v>
                      </c:pt>
                      <c:pt idx="752">
                        <c:v>0.6579414139860873</c:v>
                      </c:pt>
                      <c:pt idx="753">
                        <c:v>0.66021171316930971</c:v>
                      </c:pt>
                      <c:pt idx="754">
                        <c:v>0.6624820612879545</c:v>
                      </c:pt>
                      <c:pt idx="755">
                        <c:v>0.66475097051824417</c:v>
                      </c:pt>
                      <c:pt idx="756">
                        <c:v>0.66702141648031565</c:v>
                      </c:pt>
                      <c:pt idx="757">
                        <c:v>0.66929191138261235</c:v>
                      </c:pt>
                      <c:pt idx="758">
                        <c:v>0.67156245522653313</c:v>
                      </c:pt>
                      <c:pt idx="759">
                        <c:v>0.67383304801380328</c:v>
                      </c:pt>
                      <c:pt idx="760">
                        <c:v>0.67610368974591495</c:v>
                      </c:pt>
                      <c:pt idx="761">
                        <c:v>0.67837438042450016</c:v>
                      </c:pt>
                      <c:pt idx="762">
                        <c:v>0.6806451200511443</c:v>
                      </c:pt>
                      <c:pt idx="763">
                        <c:v>0.68291442054546847</c:v>
                      </c:pt>
                      <c:pt idx="764">
                        <c:v>0.68518525804090569</c:v>
                      </c:pt>
                      <c:pt idx="765">
                        <c:v>0.68745614448906478</c:v>
                      </c:pt>
                      <c:pt idx="766">
                        <c:v>0.68972707989167104</c:v>
                      </c:pt>
                      <c:pt idx="767">
                        <c:v>0.69199806425016996</c:v>
                      </c:pt>
                      <c:pt idx="768">
                        <c:v>0.69426909756624022</c:v>
                      </c:pt>
                      <c:pt idx="769">
                        <c:v>0.69654017984146721</c:v>
                      </c:pt>
                      <c:pt idx="770">
                        <c:v>0.69881131107734307</c:v>
                      </c:pt>
                      <c:pt idx="771">
                        <c:v>0.70108100293698072</c:v>
                      </c:pt>
                      <c:pt idx="772">
                        <c:v>0.70335223206692277</c:v>
                      </c:pt>
                      <c:pt idx="773">
                        <c:v>0.70562351016240976</c:v>
                      </c:pt>
                      <c:pt idx="774">
                        <c:v>0.70789483722488722</c:v>
                      </c:pt>
                      <c:pt idx="775">
                        <c:v>0.71016621325598717</c:v>
                      </c:pt>
                      <c:pt idx="776">
                        <c:v>0.712437638257295</c:v>
                      </c:pt>
                      <c:pt idx="777">
                        <c:v>0.7147091122303495</c:v>
                      </c:pt>
                      <c:pt idx="778">
                        <c:v>0.71698063517687582</c:v>
                      </c:pt>
                      <c:pt idx="779">
                        <c:v>0.71925071850301281</c:v>
                      </c:pt>
                      <c:pt idx="780">
                        <c:v>0.72152233936892518</c:v>
                      </c:pt>
                      <c:pt idx="781">
                        <c:v>0.7237940092129258</c:v>
                      </c:pt>
                      <c:pt idx="782">
                        <c:v>0.72606572803664671</c:v>
                      </c:pt>
                      <c:pt idx="783">
                        <c:v>0.72833749584162666</c:v>
                      </c:pt>
                      <c:pt idx="784">
                        <c:v>0.73060931262954421</c:v>
                      </c:pt>
                      <c:pt idx="785">
                        <c:v>0.73288117840189193</c:v>
                      </c:pt>
                      <c:pt idx="786">
                        <c:v>0.73515309316030109</c:v>
                      </c:pt>
                      <c:pt idx="787">
                        <c:v>0.73742505690631122</c:v>
                      </c:pt>
                      <c:pt idx="788">
                        <c:v>0.73969558075742459</c:v>
                      </c:pt>
                      <c:pt idx="789">
                        <c:v>0.7419676424513576</c:v>
                      </c:pt>
                      <c:pt idx="790">
                        <c:v>0.74423975313769442</c:v>
                      </c:pt>
                      <c:pt idx="791">
                        <c:v>0.74651191281797313</c:v>
                      </c:pt>
                      <c:pt idx="792">
                        <c:v>0.74878412149382634</c:v>
                      </c:pt>
                      <c:pt idx="793">
                        <c:v>0.75105637916679224</c:v>
                      </c:pt>
                      <c:pt idx="794">
                        <c:v>0.75332868583855017</c:v>
                      </c:pt>
                      <c:pt idx="795">
                        <c:v>0.75560104151054519</c:v>
                      </c:pt>
                      <c:pt idx="796">
                        <c:v>0.75787195704344545</c:v>
                      </c:pt>
                      <c:pt idx="797">
                        <c:v>0.76014441068873007</c:v>
                      </c:pt>
                      <c:pt idx="798">
                        <c:v>0.76241691333905459</c:v>
                      </c:pt>
                      <c:pt idx="799">
                        <c:v>0.76468946499605117</c:v>
                      </c:pt>
                      <c:pt idx="800">
                        <c:v>0.76696206566125857</c:v>
                      </c:pt>
                      <c:pt idx="801">
                        <c:v>0.76923471533630872</c:v>
                      </c:pt>
                      <c:pt idx="802">
                        <c:v>0.77150741402269396</c:v>
                      </c:pt>
                      <c:pt idx="803">
                        <c:v>0.77378016172213959</c:v>
                      </c:pt>
                      <c:pt idx="804">
                        <c:v>0.77605146903819922</c:v>
                      </c:pt>
                      <c:pt idx="805">
                        <c:v>0.77832431473625396</c:v>
                      </c:pt>
                      <c:pt idx="806">
                        <c:v>0.78059720945203193</c:v>
                      </c:pt>
                      <c:pt idx="807">
                        <c:v>0.7828701531871185</c:v>
                      </c:pt>
                      <c:pt idx="808">
                        <c:v>0.78514314594319234</c:v>
                      </c:pt>
                      <c:pt idx="809">
                        <c:v>0.78741618772169897</c:v>
                      </c:pt>
                      <c:pt idx="810">
                        <c:v>0.78968927852431703</c:v>
                      </c:pt>
                      <c:pt idx="811">
                        <c:v>0.79196241835258518</c:v>
                      </c:pt>
                      <c:pt idx="812">
                        <c:v>0.79423411755322304</c:v>
                      </c:pt>
                      <c:pt idx="813">
                        <c:v>0.79650735540551354</c:v>
                      </c:pt>
                      <c:pt idx="814">
                        <c:v>0.79878064228816392</c:v>
                      </c:pt>
                      <c:pt idx="815">
                        <c:v>0.80105397820289914</c:v>
                      </c:pt>
                      <c:pt idx="816">
                        <c:v>0.80332736315121167</c:v>
                      </c:pt>
                      <c:pt idx="817">
                        <c:v>0.80560079713473343</c:v>
                      </c:pt>
                      <c:pt idx="818">
                        <c:v>0.80787428015500318</c:v>
                      </c:pt>
                      <c:pt idx="819">
                        <c:v>0.81014781221365295</c:v>
                      </c:pt>
                      <c:pt idx="820">
                        <c:v>0.81242139331222141</c:v>
                      </c:pt>
                      <c:pt idx="821">
                        <c:v>0.81469353350827944</c:v>
                      </c:pt>
                      <c:pt idx="822">
                        <c:v>0.8169672126594073</c:v>
                      </c:pt>
                      <c:pt idx="823">
                        <c:v>0.81924094085521026</c:v>
                      </c:pt>
                      <c:pt idx="824">
                        <c:v>0.82151471809736698</c:v>
                      </c:pt>
                      <c:pt idx="825">
                        <c:v>0.82378854438732274</c:v>
                      </c:pt>
                      <c:pt idx="826">
                        <c:v>0.82606241972680283</c:v>
                      </c:pt>
                      <c:pt idx="827">
                        <c:v>0.82833634411734636</c:v>
                      </c:pt>
                      <c:pt idx="828">
                        <c:v>0.83061031756053827</c:v>
                      </c:pt>
                      <c:pt idx="829">
                        <c:v>0.83288284985674199</c:v>
                      </c:pt>
                      <c:pt idx="830">
                        <c:v>0.83515692137776643</c:v>
                      </c:pt>
                      <c:pt idx="831">
                        <c:v>0.83743104195628915</c:v>
                      </c:pt>
                      <c:pt idx="832">
                        <c:v>0.83970521159375522</c:v>
                      </c:pt>
                      <c:pt idx="833">
                        <c:v>0.84197943029179712</c:v>
                      </c:pt>
                      <c:pt idx="834">
                        <c:v>0.8442536980519999</c:v>
                      </c:pt>
                      <c:pt idx="835">
                        <c:v>0.84652801487599572</c:v>
                      </c:pt>
                      <c:pt idx="836">
                        <c:v>0.84880238076532322</c:v>
                      </c:pt>
                      <c:pt idx="837">
                        <c:v>0.85107530526318464</c:v>
                      </c:pt>
                      <c:pt idx="838">
                        <c:v>0.85334976925580452</c:v>
                      </c:pt>
                      <c:pt idx="839">
                        <c:v>0.85562428231851229</c:v>
                      </c:pt>
                      <c:pt idx="840">
                        <c:v>0.85789884445294018</c:v>
                      </c:pt>
                      <c:pt idx="841">
                        <c:v>0.86017345566062664</c:v>
                      </c:pt>
                      <c:pt idx="842">
                        <c:v>0.86244811594320392</c:v>
                      </c:pt>
                      <c:pt idx="843">
                        <c:v>0.86472282530216438</c:v>
                      </c:pt>
                      <c:pt idx="844">
                        <c:v>0.86699758373923286</c:v>
                      </c:pt>
                      <c:pt idx="845">
                        <c:v>0.86927239125594857</c:v>
                      </c:pt>
                      <c:pt idx="846">
                        <c:v>0.87154575710608473</c:v>
                      </c:pt>
                      <c:pt idx="847">
                        <c:v>0.87382066275467618</c:v>
                      </c:pt>
                      <c:pt idx="848">
                        <c:v>0.87609561748762455</c:v>
                      </c:pt>
                      <c:pt idx="849">
                        <c:v>0.87837062130660781</c:v>
                      </c:pt>
                      <c:pt idx="850">
                        <c:v>0.88064567421311857</c:v>
                      </c:pt>
                      <c:pt idx="851">
                        <c:v>0.88292077620878862</c:v>
                      </c:pt>
                      <c:pt idx="852">
                        <c:v>0.88519592729525032</c:v>
                      </c:pt>
                      <c:pt idx="853">
                        <c:v>0.887471127474042</c:v>
                      </c:pt>
                      <c:pt idx="854">
                        <c:v>0.88974488574168342</c:v>
                      </c:pt>
                      <c:pt idx="855">
                        <c:v>0.89202018407771766</c:v>
                      </c:pt>
                      <c:pt idx="856">
                        <c:v>0.89429553151093122</c:v>
                      </c:pt>
                      <c:pt idx="857">
                        <c:v>0.89657092804281679</c:v>
                      </c:pt>
                      <c:pt idx="858">
                        <c:v>0.89884637367495979</c:v>
                      </c:pt>
                      <c:pt idx="859">
                        <c:v>0.90112186840899178</c:v>
                      </c:pt>
                      <c:pt idx="860">
                        <c:v>0.90339741224649817</c:v>
                      </c:pt>
                      <c:pt idx="861">
                        <c:v>0.90567300518906491</c:v>
                      </c:pt>
                      <c:pt idx="862">
                        <c:v>0.90794715597577014</c:v>
                      </c:pt>
                      <c:pt idx="863">
                        <c:v>0.91022284710103873</c:v>
                      </c:pt>
                      <c:pt idx="864">
                        <c:v>0.91249858733612355</c:v>
                      </c:pt>
                      <c:pt idx="865">
                        <c:v>0.91477437668265649</c:v>
                      </c:pt>
                      <c:pt idx="866">
                        <c:v>0.91705021514213003</c:v>
                      </c:pt>
                      <c:pt idx="867">
                        <c:v>0.9193261027162225</c:v>
                      </c:pt>
                      <c:pt idx="868">
                        <c:v>0.9216020394065193</c:v>
                      </c:pt>
                      <c:pt idx="869">
                        <c:v>0.9238780252145129</c:v>
                      </c:pt>
                      <c:pt idx="870">
                        <c:v>0.9261525686219807</c:v>
                      </c:pt>
                      <c:pt idx="871">
                        <c:v>0.92842865263813579</c:v>
                      </c:pt>
                      <c:pt idx="872">
                        <c:v>0.93070478577688354</c:v>
                      </c:pt>
                      <c:pt idx="873">
                        <c:v>0.93298096803971609</c:v>
                      </c:pt>
                      <c:pt idx="874">
                        <c:v>0.93525719942826546</c:v>
                      </c:pt>
                      <c:pt idx="875">
                        <c:v>0.93753347994416381</c:v>
                      </c:pt>
                      <c:pt idx="876">
                        <c:v>0.93980980958894944</c:v>
                      </c:pt>
                      <c:pt idx="877">
                        <c:v>0.94208618836420843</c:v>
                      </c:pt>
                      <c:pt idx="878">
                        <c:v>0.94436261627157236</c:v>
                      </c:pt>
                      <c:pt idx="879">
                        <c:v>0.94663760150292431</c:v>
                      </c:pt>
                      <c:pt idx="880">
                        <c:v>0.94891412764703365</c:v>
                      </c:pt>
                      <c:pt idx="881">
                        <c:v>0.9511907029279576</c:v>
                      </c:pt>
                      <c:pt idx="882">
                        <c:v>0.95346732734737483</c:v>
                      </c:pt>
                      <c:pt idx="883">
                        <c:v>0.9557440009068241</c:v>
                      </c:pt>
                      <c:pt idx="884">
                        <c:v>0.95802072360789092</c:v>
                      </c:pt>
                      <c:pt idx="885">
                        <c:v>0.96029749545216037</c:v>
                      </c:pt>
                      <c:pt idx="886">
                        <c:v>0.96257431644131142</c:v>
                      </c:pt>
                      <c:pt idx="887">
                        <c:v>0.96484969450950642</c:v>
                      </c:pt>
                      <c:pt idx="888">
                        <c:v>0.96712661376076925</c:v>
                      </c:pt>
                      <c:pt idx="889">
                        <c:v>0.96940358216166966</c:v>
                      </c:pt>
                      <c:pt idx="890">
                        <c:v>0.97168059971370024</c:v>
                      </c:pt>
                      <c:pt idx="891">
                        <c:v>0.97395766641849224</c:v>
                      </c:pt>
                      <c:pt idx="892">
                        <c:v>0.97623478227767846</c:v>
                      </c:pt>
                      <c:pt idx="893">
                        <c:v>0.97851194729279722</c:v>
                      </c:pt>
                      <c:pt idx="894">
                        <c:v>0.98078916146543405</c:v>
                      </c:pt>
                      <c:pt idx="895">
                        <c:v>0.98306493247226401</c:v>
                      </c:pt>
                      <c:pt idx="896">
                        <c:v>0.9853422449325655</c:v>
                      </c:pt>
                      <c:pt idx="897">
                        <c:v>0.98761960655518777</c:v>
                      </c:pt>
                      <c:pt idx="898">
                        <c:v>0.98989701734171653</c:v>
                      </c:pt>
                      <c:pt idx="899">
                        <c:v>0.99217447729373687</c:v>
                      </c:pt>
                      <c:pt idx="900">
                        <c:v>0.99445198641288091</c:v>
                      </c:pt>
                      <c:pt idx="901">
                        <c:v>0.99672954470064068</c:v>
                      </c:pt>
                      <c:pt idx="902">
                        <c:v>0.99900715215874181</c:v>
                      </c:pt>
                      <c:pt idx="903">
                        <c:v>1.0012833162059986</c:v>
                      </c:pt>
                      <c:pt idx="904">
                        <c:v>1.0035610219771307</c:v>
                      </c:pt>
                      <c:pt idx="905">
                        <c:v>1.0058387769234067</c:v>
                      </c:pt>
                      <c:pt idx="906">
                        <c:v>1.0081165810462722</c:v>
                      </c:pt>
                      <c:pt idx="907">
                        <c:v>1.0103944343474058</c:v>
                      </c:pt>
                      <c:pt idx="908">
                        <c:v>1.0126723368283463</c:v>
                      </c:pt>
                      <c:pt idx="909">
                        <c:v>1.0149502884907258</c:v>
                      </c:pt>
                      <c:pt idx="910">
                        <c:v>1.0172282893360829</c:v>
                      </c:pt>
                      <c:pt idx="911">
                        <c:v>1.0195063393660964</c:v>
                      </c:pt>
                      <c:pt idx="912">
                        <c:v>1.0217829457095462</c:v>
                      </c:pt>
                      <c:pt idx="913">
                        <c:v>1.0240610940813144</c:v>
                      </c:pt>
                      <c:pt idx="914">
                        <c:v>1.0263392916424485</c:v>
                      </c:pt>
                      <c:pt idx="915">
                        <c:v>1.0286175383945806</c:v>
                      </c:pt>
                      <c:pt idx="916">
                        <c:v>1.030895834339296</c:v>
                      </c:pt>
                      <c:pt idx="917">
                        <c:v>1.0331741794781335</c:v>
                      </c:pt>
                      <c:pt idx="918">
                        <c:v>1.0354525738127718</c:v>
                      </c:pt>
                      <c:pt idx="919">
                        <c:v>1.0377310173447496</c:v>
                      </c:pt>
                      <c:pt idx="920">
                        <c:v>1.0400080169450332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11B-4F07-8420-8CC7C021ACE8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'NGC5457 analysis'!$G$1</c15:sqref>
                        </c15:formulaRef>
                      </c:ext>
                    </c:extLst>
                    <c:strCache>
                      <c:ptCount val="1"/>
                      <c:pt idx="0">
                        <c:v>fitY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'NGC5457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'NGC5457 analysis'!$G$2:$G$922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-0.98752604917755382</c:v>
                      </c:pt>
                      <c:pt idx="1">
                        <c:v>-0.98561123851032861</c:v>
                      </c:pt>
                      <c:pt idx="2">
                        <c:v>-0.98369638690193317</c:v>
                      </c:pt>
                      <c:pt idx="3">
                        <c:v>-0.98178274920880593</c:v>
                      </c:pt>
                      <c:pt idx="4">
                        <c:v>-0.9798678157409112</c:v>
                      </c:pt>
                      <c:pt idx="5">
                        <c:v>-0.97795284132786908</c:v>
                      </c:pt>
                      <c:pt idx="6">
                        <c:v>-0.97603782596840094</c:v>
                      </c:pt>
                      <c:pt idx="7">
                        <c:v>-0.97412276966114741</c:v>
                      </c:pt>
                      <c:pt idx="8">
                        <c:v>-0.97220767240484984</c:v>
                      </c:pt>
                      <c:pt idx="9">
                        <c:v>-0.97029253419818928</c:v>
                      </c:pt>
                      <c:pt idx="10">
                        <c:v>-0.9683773550397865</c:v>
                      </c:pt>
                      <c:pt idx="11">
                        <c:v>-0.9664633900008488</c:v>
                      </c:pt>
                      <c:pt idx="12">
                        <c:v>-0.96454812896196385</c:v>
                      </c:pt>
                      <c:pt idx="13">
                        <c:v>-0.9626328269674399</c:v>
                      </c:pt>
                      <c:pt idx="14">
                        <c:v>-0.96071748401595802</c:v>
                      </c:pt>
                      <c:pt idx="15">
                        <c:v>-0.95880210010623956</c:v>
                      </c:pt>
                      <c:pt idx="16">
                        <c:v>-0.95688667523694515</c:v>
                      </c:pt>
                      <c:pt idx="17">
                        <c:v>-0.9549712094067162</c:v>
                      </c:pt>
                      <c:pt idx="18">
                        <c:v>-0.95305570261431372</c:v>
                      </c:pt>
                      <c:pt idx="19">
                        <c:v>-0.95114015485837855</c:v>
                      </c:pt>
                      <c:pt idx="20">
                        <c:v>-0.94922582145162449</c:v>
                      </c:pt>
                      <c:pt idx="21">
                        <c:v>-0.94731019179154585</c:v>
                      </c:pt>
                      <c:pt idx="22">
                        <c:v>-0.94539452116401779</c:v>
                      </c:pt>
                      <c:pt idx="23">
                        <c:v>-0.94347880956774144</c:v>
                      </c:pt>
                      <c:pt idx="24">
                        <c:v>-0.9415630570013177</c:v>
                      </c:pt>
                      <c:pt idx="25">
                        <c:v>-0.93964726346352756</c:v>
                      </c:pt>
                      <c:pt idx="26">
                        <c:v>-0.93773142895299233</c:v>
                      </c:pt>
                      <c:pt idx="27">
                        <c:v>-0.93581555346845291</c:v>
                      </c:pt>
                      <c:pt idx="28">
                        <c:v>-0.93390089253733133</c:v>
                      </c:pt>
                      <c:pt idx="29">
                        <c:v>-0.93198493512762526</c:v>
                      </c:pt>
                      <c:pt idx="30">
                        <c:v>-0.93006893673995827</c:v>
                      </c:pt>
                      <c:pt idx="31">
                        <c:v>-0.92815289737297113</c:v>
                      </c:pt>
                      <c:pt idx="32">
                        <c:v>-0.92623681702538518</c:v>
                      </c:pt>
                      <c:pt idx="33">
                        <c:v>-0.92432069569588138</c:v>
                      </c:pt>
                      <c:pt idx="34">
                        <c:v>-0.92240453338314088</c:v>
                      </c:pt>
                      <c:pt idx="35">
                        <c:v>-0.92048833008584441</c:v>
                      </c:pt>
                      <c:pt idx="36">
                        <c:v>-0.91857334154632242</c:v>
                      </c:pt>
                      <c:pt idx="37">
                        <c:v>-0.91665705630285621</c:v>
                      </c:pt>
                      <c:pt idx="38">
                        <c:v>-0.91474073007087742</c:v>
                      </c:pt>
                      <c:pt idx="39">
                        <c:v>-0.91282436284912716</c:v>
                      </c:pt>
                      <c:pt idx="40">
                        <c:v>-0.91090795463620622</c:v>
                      </c:pt>
                      <c:pt idx="41">
                        <c:v>-0.90899150543087603</c:v>
                      </c:pt>
                      <c:pt idx="42">
                        <c:v>-0.90707501523177725</c:v>
                      </c:pt>
                      <c:pt idx="43">
                        <c:v>-0.90515848403763122</c:v>
                      </c:pt>
                      <c:pt idx="44">
                        <c:v>-0.9032431678055961</c:v>
                      </c:pt>
                      <c:pt idx="45">
                        <c:v>-0.90132655464419709</c:v>
                      </c:pt>
                      <c:pt idx="46">
                        <c:v>-0.89940990048381397</c:v>
                      </c:pt>
                      <c:pt idx="47">
                        <c:v>-0.89749320532306753</c:v>
                      </c:pt>
                      <c:pt idx="48">
                        <c:v>-0.89557646916069911</c:v>
                      </c:pt>
                      <c:pt idx="49">
                        <c:v>-0.89365969199534967</c:v>
                      </c:pt>
                      <c:pt idx="50">
                        <c:v>-0.89174287382574025</c:v>
                      </c:pt>
                      <c:pt idx="51">
                        <c:v>-0.88982601465051203</c:v>
                      </c:pt>
                      <c:pt idx="52">
                        <c:v>-0.8879091144684057</c:v>
                      </c:pt>
                      <c:pt idx="53">
                        <c:v>-0.88599342947838655</c:v>
                      </c:pt>
                      <c:pt idx="54">
                        <c:v>-0.88407644730536628</c:v>
                      </c:pt>
                      <c:pt idx="55">
                        <c:v>-0.88215942412151116</c:v>
                      </c:pt>
                      <c:pt idx="56">
                        <c:v>-0.88024235992544253</c:v>
                      </c:pt>
                      <c:pt idx="57">
                        <c:v>-0.87832525471594136</c:v>
                      </c:pt>
                      <c:pt idx="58">
                        <c:v>-0.87640810849158857</c:v>
                      </c:pt>
                      <c:pt idx="59">
                        <c:v>-0.87449092125114514</c:v>
                      </c:pt>
                      <c:pt idx="60">
                        <c:v>-0.8725736929932324</c:v>
                      </c:pt>
                      <c:pt idx="61">
                        <c:v>-0.87065768013190303</c:v>
                      </c:pt>
                      <c:pt idx="62">
                        <c:v>-0.86874036986209313</c:v>
                      </c:pt>
                      <c:pt idx="63">
                        <c:v>-0.86682301857085675</c:v>
                      </c:pt>
                      <c:pt idx="64">
                        <c:v>-0.86490562625693534</c:v>
                      </c:pt>
                      <c:pt idx="65">
                        <c:v>-0.86298819291896955</c:v>
                      </c:pt>
                      <c:pt idx="66">
                        <c:v>-0.86107071855572082</c:v>
                      </c:pt>
                      <c:pt idx="67">
                        <c:v>-0.85915320316576982</c:v>
                      </c:pt>
                      <c:pt idx="68">
                        <c:v>-0.857235646747878</c:v>
                      </c:pt>
                      <c:pt idx="69">
                        <c:v>-0.85531930593108585</c:v>
                      </c:pt>
                      <c:pt idx="70">
                        <c:v>-0.85340166748015345</c:v>
                      </c:pt>
                      <c:pt idx="71">
                        <c:v>-0.85148398799736325</c:v>
                      </c:pt>
                      <c:pt idx="72">
                        <c:v>-0.84956626748129627</c:v>
                      </c:pt>
                      <c:pt idx="73">
                        <c:v>-0.84764850593069363</c:v>
                      </c:pt>
                      <c:pt idx="74">
                        <c:v>-0.84573070334419609</c:v>
                      </c:pt>
                      <c:pt idx="75">
                        <c:v>-0.84381285972054509</c:v>
                      </c:pt>
                      <c:pt idx="76">
                        <c:v>-0.84189497505840127</c:v>
                      </c:pt>
                      <c:pt idx="77">
                        <c:v>-0.83997704935638617</c:v>
                      </c:pt>
                      <c:pt idx="78">
                        <c:v>-0.83806033948566649</c:v>
                      </c:pt>
                      <c:pt idx="79">
                        <c:v>-0.83614233172694985</c:v>
                      </c:pt>
                      <c:pt idx="80">
                        <c:v>-0.8342242829245049</c:v>
                      </c:pt>
                      <c:pt idx="81">
                        <c:v>-0.83230619307695242</c:v>
                      </c:pt>
                      <c:pt idx="82">
                        <c:v>-0.83038806218301375</c:v>
                      </c:pt>
                      <c:pt idx="83">
                        <c:v>-0.82846989024132989</c:v>
                      </c:pt>
                      <c:pt idx="84">
                        <c:v>-0.82655167725060186</c:v>
                      </c:pt>
                      <c:pt idx="85">
                        <c:v>-0.8246334232095307</c:v>
                      </c:pt>
                      <c:pt idx="86">
                        <c:v>-0.82271638520429169</c:v>
                      </c:pt>
                      <c:pt idx="87">
                        <c:v>-0.82079804908545595</c:v>
                      </c:pt>
                      <c:pt idx="88">
                        <c:v>-0.81887967191228017</c:v>
                      </c:pt>
                      <c:pt idx="89">
                        <c:v>-0.81696125368348571</c:v>
                      </c:pt>
                      <c:pt idx="90">
                        <c:v>-0.81504279439773331</c:v>
                      </c:pt>
                      <c:pt idx="91">
                        <c:v>-0.81312429405372411</c:v>
                      </c:pt>
                      <c:pt idx="92">
                        <c:v>-0.81120575265013906</c:v>
                      </c:pt>
                      <c:pt idx="93">
                        <c:v>-0.80928717018561946</c:v>
                      </c:pt>
                      <c:pt idx="94">
                        <c:v>-0.80736980396168812</c:v>
                      </c:pt>
                      <c:pt idx="95">
                        <c:v>-0.80545113939832091</c:v>
                      </c:pt>
                      <c:pt idx="96">
                        <c:v>-0.80353243377012196</c:v>
                      </c:pt>
                      <c:pt idx="97">
                        <c:v>-0.80161368707573266</c:v>
                      </c:pt>
                      <c:pt idx="98">
                        <c:v>-0.79969489931385407</c:v>
                      </c:pt>
                      <c:pt idx="99">
                        <c:v>-0.79777607048318688</c:v>
                      </c:pt>
                      <c:pt idx="100">
                        <c:v>-0.79585720058235265</c:v>
                      </c:pt>
                      <c:pt idx="101">
                        <c:v>-0.79393828961009194</c:v>
                      </c:pt>
                      <c:pt idx="102">
                        <c:v>-0.79202059508309586</c:v>
                      </c:pt>
                      <c:pt idx="103">
                        <c:v>-0.79010160199090451</c:v>
                      </c:pt>
                      <c:pt idx="104">
                        <c:v>-0.7881825678232699</c:v>
                      </c:pt>
                      <c:pt idx="105">
                        <c:v>-0.78626349257895345</c:v>
                      </c:pt>
                      <c:pt idx="106">
                        <c:v>-0.78434437625657594</c:v>
                      </c:pt>
                      <c:pt idx="107">
                        <c:v>-0.78242521885481842</c:v>
                      </c:pt>
                      <c:pt idx="108">
                        <c:v>-0.78050602037242212</c:v>
                      </c:pt>
                      <c:pt idx="109">
                        <c:v>-0.77858678080798804</c:v>
                      </c:pt>
                      <c:pt idx="110">
                        <c:v>-0.77666750016025732</c:v>
                      </c:pt>
                      <c:pt idx="111">
                        <c:v>-0.77474943618818659</c:v>
                      </c:pt>
                      <c:pt idx="112">
                        <c:v>-0.77283007339680398</c:v>
                      </c:pt>
                      <c:pt idx="113">
                        <c:v>-0.77091066951812759</c:v>
                      </c:pt>
                      <c:pt idx="114">
                        <c:v>-0.7689912245508389</c:v>
                      </c:pt>
                      <c:pt idx="115">
                        <c:v>-0.76707173849365851</c:v>
                      </c:pt>
                      <c:pt idx="116">
                        <c:v>-0.76515221134520794</c:v>
                      </c:pt>
                      <c:pt idx="117">
                        <c:v>-0.76323264310424777</c:v>
                      </c:pt>
                      <c:pt idx="118">
                        <c:v>-0.76131303376937942</c:v>
                      </c:pt>
                      <c:pt idx="119">
                        <c:v>-0.75939464131508738</c:v>
                      </c:pt>
                      <c:pt idx="120">
                        <c:v>-0.75747494981548402</c:v>
                      </c:pt>
                      <c:pt idx="121">
                        <c:v>-0.75555521721801555</c:v>
                      </c:pt>
                      <c:pt idx="122">
                        <c:v>-0.75363544352142309</c:v>
                      </c:pt>
                      <c:pt idx="123">
                        <c:v>-0.75171562872432751</c:v>
                      </c:pt>
                      <c:pt idx="124">
                        <c:v>-0.74979577282546994</c:v>
                      </c:pt>
                      <c:pt idx="125">
                        <c:v>-0.74787587582349146</c:v>
                      </c:pt>
                      <c:pt idx="126">
                        <c:v>-0.74595593771709301</c:v>
                      </c:pt>
                      <c:pt idx="127">
                        <c:v>-0.74403721669614709</c:v>
                      </c:pt>
                      <c:pt idx="128">
                        <c:v>-0.74211719640385065</c:v>
                      </c:pt>
                      <c:pt idx="129">
                        <c:v>-0.74019713500317763</c:v>
                      </c:pt>
                      <c:pt idx="130">
                        <c:v>-0.73827703249278875</c:v>
                      </c:pt>
                      <c:pt idx="131">
                        <c:v>-0.7363568888713854</c:v>
                      </c:pt>
                      <c:pt idx="132">
                        <c:v>-0.73443670413760864</c:v>
                      </c:pt>
                      <c:pt idx="133">
                        <c:v>-0.7325164782901793</c:v>
                      </c:pt>
                      <c:pt idx="134">
                        <c:v>-0.73059621132773855</c:v>
                      </c:pt>
                      <c:pt idx="135">
                        <c:v>-0.72867716165570617</c:v>
                      </c:pt>
                      <c:pt idx="136">
                        <c:v>-0.72675681248628421</c:v>
                      </c:pt>
                      <c:pt idx="137">
                        <c:v>-0.72483642219789413</c:v>
                      </c:pt>
                      <c:pt idx="138">
                        <c:v>-0.72291599078925672</c:v>
                      </c:pt>
                      <c:pt idx="139">
                        <c:v>-0.72099551825901309</c:v>
                      </c:pt>
                      <c:pt idx="140">
                        <c:v>-0.71907500460586449</c:v>
                      </c:pt>
                      <c:pt idx="141">
                        <c:v>-0.717154449828452</c:v>
                      </c:pt>
                      <c:pt idx="142">
                        <c:v>-0.71523385392551642</c:v>
                      </c:pt>
                      <c:pt idx="143">
                        <c:v>-0.71331321689567884</c:v>
                      </c:pt>
                      <c:pt idx="144">
                        <c:v>-0.71139379738686548</c:v>
                      </c:pt>
                      <c:pt idx="145">
                        <c:v>-0.70947307812630578</c:v>
                      </c:pt>
                      <c:pt idx="146">
                        <c:v>-0.70755231773484728</c:v>
                      </c:pt>
                      <c:pt idx="147">
                        <c:v>-0.70563151621127118</c:v>
                      </c:pt>
                      <c:pt idx="148">
                        <c:v>-0.7037106735541786</c:v>
                      </c:pt>
                      <c:pt idx="149">
                        <c:v>-0.70178978976233031</c:v>
                      </c:pt>
                      <c:pt idx="150">
                        <c:v>-0.69986886483430755</c:v>
                      </c:pt>
                      <c:pt idx="151">
                        <c:v>-0.69794789876887131</c:v>
                      </c:pt>
                      <c:pt idx="152">
                        <c:v>-0.69602815042951494</c:v>
                      </c:pt>
                      <c:pt idx="153">
                        <c:v>-0.69410710211215354</c:v>
                      </c:pt>
                      <c:pt idx="154">
                        <c:v>-0.69218601265342161</c:v>
                      </c:pt>
                      <c:pt idx="155">
                        <c:v>-0.69026488205192071</c:v>
                      </c:pt>
                      <c:pt idx="156">
                        <c:v>-0.68834371030639141</c:v>
                      </c:pt>
                      <c:pt idx="157">
                        <c:v>-0.68642249741547523</c:v>
                      </c:pt>
                      <c:pt idx="158">
                        <c:v>-0.68450124337787288</c:v>
                      </c:pt>
                      <c:pt idx="159">
                        <c:v>-0.68257994819226553</c:v>
                      </c:pt>
                      <c:pt idx="160">
                        <c:v>-0.6806598709378141</c:v>
                      </c:pt>
                      <c:pt idx="161">
                        <c:v>-0.67873849347915827</c:v>
                      </c:pt>
                      <c:pt idx="162">
                        <c:v>-0.67681707486850085</c:v>
                      </c:pt>
                      <c:pt idx="163">
                        <c:v>-0.67489561510456242</c:v>
                      </c:pt>
                      <c:pt idx="164">
                        <c:v>-0.67297411418596442</c:v>
                      </c:pt>
                      <c:pt idx="165">
                        <c:v>-0.67105257211144775</c:v>
                      </c:pt>
                      <c:pt idx="166">
                        <c:v>-0.66913098887965361</c:v>
                      </c:pt>
                      <c:pt idx="167">
                        <c:v>-0.66720936448924273</c:v>
                      </c:pt>
                      <c:pt idx="168">
                        <c:v>-0.66528895823520384</c:v>
                      </c:pt>
                      <c:pt idx="169">
                        <c:v>-0.66336725155062148</c:v>
                      </c:pt>
                      <c:pt idx="170">
                        <c:v>-0.66144550370348587</c:v>
                      </c:pt>
                      <c:pt idx="171">
                        <c:v>-0.65952371469243809</c:v>
                      </c:pt>
                      <c:pt idx="172">
                        <c:v>-0.65760188451621882</c:v>
                      </c:pt>
                      <c:pt idx="173">
                        <c:v>-0.65568001317346958</c:v>
                      </c:pt>
                      <c:pt idx="174">
                        <c:v>-0.65375810066285112</c:v>
                      </c:pt>
                      <c:pt idx="175">
                        <c:v>-0.65183614698308456</c:v>
                      </c:pt>
                      <c:pt idx="176">
                        <c:v>-0.64991415213277093</c:v>
                      </c:pt>
                      <c:pt idx="177">
                        <c:v>-0.64799337564972459</c:v>
                      </c:pt>
                      <c:pt idx="178">
                        <c:v>-0.6460712984814585</c:v>
                      </c:pt>
                      <c:pt idx="179">
                        <c:v>-0.64414918013872879</c:v>
                      </c:pt>
                      <c:pt idx="180">
                        <c:v>-0.6422270206201961</c:v>
                      </c:pt>
                      <c:pt idx="181">
                        <c:v>-0.64030481992458177</c:v>
                      </c:pt>
                      <c:pt idx="182">
                        <c:v>-0.63838257805052678</c:v>
                      </c:pt>
                      <c:pt idx="183">
                        <c:v>-0.63646029499669232</c:v>
                      </c:pt>
                      <c:pt idx="184">
                        <c:v>-0.63453797076179919</c:v>
                      </c:pt>
                      <c:pt idx="185">
                        <c:v>-0.63261686509938897</c:v>
                      </c:pt>
                      <c:pt idx="186">
                        <c:v>-0.63069445852534034</c:v>
                      </c:pt>
                      <c:pt idx="187">
                        <c:v>-0.62877201076623634</c:v>
                      </c:pt>
                      <c:pt idx="188">
                        <c:v>-0.62684952182075793</c:v>
                      </c:pt>
                      <c:pt idx="189">
                        <c:v>-0.62492699168760635</c:v>
                      </c:pt>
                      <c:pt idx="190">
                        <c:v>-0.62300442036540271</c:v>
                      </c:pt>
                      <c:pt idx="191">
                        <c:v>-0.62108180785286771</c:v>
                      </c:pt>
                      <c:pt idx="192">
                        <c:v>-0.61915915414866285</c:v>
                      </c:pt>
                      <c:pt idx="193">
                        <c:v>-0.61723771922229653</c:v>
                      </c:pt>
                      <c:pt idx="194">
                        <c:v>-0.6153149831577529</c:v>
                      </c:pt>
                      <c:pt idx="195">
                        <c:v>-0.61339220589760257</c:v>
                      </c:pt>
                      <c:pt idx="196">
                        <c:v>-0.61146938744050616</c:v>
                      </c:pt>
                      <c:pt idx="197">
                        <c:v>-0.60954652778506524</c:v>
                      </c:pt>
                      <c:pt idx="198">
                        <c:v>-0.60762362693006045</c:v>
                      </c:pt>
                      <c:pt idx="199">
                        <c:v>-0.6057006848740929</c:v>
                      </c:pt>
                      <c:pt idx="200">
                        <c:v>-0.60377770161588395</c:v>
                      </c:pt>
                      <c:pt idx="201">
                        <c:v>-0.60185593734086928</c:v>
                      </c:pt>
                      <c:pt idx="202">
                        <c:v>-0.59993287170117859</c:v>
                      </c:pt>
                      <c:pt idx="203">
                        <c:v>-0.59800976485524948</c:v>
                      </c:pt>
                      <c:pt idx="204">
                        <c:v>-0.59608661680174302</c:v>
                      </c:pt>
                      <c:pt idx="205">
                        <c:v>-0.59416342753938023</c:v>
                      </c:pt>
                      <c:pt idx="206">
                        <c:v>-0.59224019706678221</c:v>
                      </c:pt>
                      <c:pt idx="207">
                        <c:v>-0.59031692538267</c:v>
                      </c:pt>
                      <c:pt idx="208">
                        <c:v>-0.58839361248568467</c:v>
                      </c:pt>
                      <c:pt idx="209">
                        <c:v>-0.58647025837456723</c:v>
                      </c:pt>
                      <c:pt idx="210">
                        <c:v>-0.58454812347775931</c:v>
                      </c:pt>
                      <c:pt idx="211">
                        <c:v>-0.58262468696125935</c:v>
                      </c:pt>
                      <c:pt idx="212">
                        <c:v>-0.58070120922665047</c:v>
                      </c:pt>
                      <c:pt idx="213">
                        <c:v>-0.57877769027255377</c:v>
                      </c:pt>
                      <c:pt idx="214">
                        <c:v>-0.5768541300976503</c:v>
                      </c:pt>
                      <c:pt idx="215">
                        <c:v>-0.57493052870062111</c:v>
                      </c:pt>
                      <c:pt idx="216">
                        <c:v>-0.57300688608014727</c:v>
                      </c:pt>
                      <c:pt idx="217">
                        <c:v>-0.57108320223486986</c:v>
                      </c:pt>
                      <c:pt idx="218">
                        <c:v>-0.56916073780943754</c:v>
                      </c:pt>
                      <c:pt idx="219">
                        <c:v>-0.56723697153767449</c:v>
                      </c:pt>
                      <c:pt idx="220">
                        <c:v>-0.56531316403713106</c:v>
                      </c:pt>
                      <c:pt idx="221">
                        <c:v>-0.56338931530652825</c:v>
                      </c:pt>
                      <c:pt idx="222">
                        <c:v>-0.56146542534450716</c:v>
                      </c:pt>
                      <c:pt idx="223">
                        <c:v>-0.55954149414976884</c:v>
                      </c:pt>
                      <c:pt idx="224">
                        <c:v>-0.55761752172095436</c:v>
                      </c:pt>
                      <c:pt idx="225">
                        <c:v>-0.55569350805680473</c:v>
                      </c:pt>
                      <c:pt idx="226">
                        <c:v>-0.55377071401797584</c:v>
                      </c:pt>
                      <c:pt idx="227">
                        <c:v>-0.55184661790607759</c:v>
                      </c:pt>
                      <c:pt idx="228">
                        <c:v>-0.54992248055484738</c:v>
                      </c:pt>
                      <c:pt idx="229">
                        <c:v>-0.54799830196290633</c:v>
                      </c:pt>
                      <c:pt idx="230">
                        <c:v>-0.54607408212897546</c:v>
                      </c:pt>
                      <c:pt idx="231">
                        <c:v>-0.54414982105167586</c:v>
                      </c:pt>
                      <c:pt idx="232">
                        <c:v>-0.54222551872976854</c:v>
                      </c:pt>
                      <c:pt idx="233">
                        <c:v>-0.54030117516181464</c:v>
                      </c:pt>
                      <c:pt idx="234">
                        <c:v>-0.53837805142485695</c:v>
                      </c:pt>
                      <c:pt idx="235">
                        <c:v>-0.53645362538803132</c:v>
                      </c:pt>
                      <c:pt idx="236">
                        <c:v>-0.53452915810120227</c:v>
                      </c:pt>
                      <c:pt idx="237">
                        <c:v>-0.53260464956311082</c:v>
                      </c:pt>
                      <c:pt idx="238">
                        <c:v>-0.53068009977239805</c:v>
                      </c:pt>
                      <c:pt idx="239">
                        <c:v>-0.52875550872774502</c:v>
                      </c:pt>
                      <c:pt idx="240">
                        <c:v>-0.5268308764277928</c:v>
                      </c:pt>
                      <c:pt idx="241">
                        <c:v>-0.52490620287128242</c:v>
                      </c:pt>
                      <c:pt idx="242">
                        <c:v>-0.52298148805685496</c:v>
                      </c:pt>
                      <c:pt idx="243">
                        <c:v>-0.52105799330467872</c:v>
                      </c:pt>
                      <c:pt idx="244">
                        <c:v>-0.51913319599745866</c:v>
                      </c:pt>
                      <c:pt idx="245">
                        <c:v>-0.51720835742830473</c:v>
                      </c:pt>
                      <c:pt idx="246">
                        <c:v>-0.51528347759595794</c:v>
                      </c:pt>
                      <c:pt idx="247">
                        <c:v>-0.5133585564990194</c:v>
                      </c:pt>
                      <c:pt idx="248">
                        <c:v>-0.51143359413623013</c:v>
                      </c:pt>
                      <c:pt idx="249">
                        <c:v>-0.50950859050623121</c:v>
                      </c:pt>
                      <c:pt idx="250">
                        <c:v>-0.50758354560766372</c:v>
                      </c:pt>
                      <c:pt idx="251">
                        <c:v>-0.50565972097712286</c:v>
                      </c:pt>
                      <c:pt idx="252">
                        <c:v>-0.50373459356453976</c:v>
                      </c:pt>
                      <c:pt idx="253">
                        <c:v>-0.50180942487947122</c:v>
                      </c:pt>
                      <c:pt idx="254">
                        <c:v>-0.49988421492053836</c:v>
                      </c:pt>
                      <c:pt idx="255">
                        <c:v>-0.49795896368644221</c:v>
                      </c:pt>
                      <c:pt idx="256">
                        <c:v>-0.49603367117586383</c:v>
                      </c:pt>
                      <c:pt idx="257">
                        <c:v>-0.49410833738742432</c:v>
                      </c:pt>
                      <c:pt idx="258">
                        <c:v>-0.49218296231986469</c:v>
                      </c:pt>
                      <c:pt idx="259">
                        <c:v>-0.49025880772602715</c:v>
                      </c:pt>
                      <c:pt idx="260">
                        <c:v>-0.48833335012320889</c:v>
                      </c:pt>
                      <c:pt idx="261">
                        <c:v>-0.48640785123725372</c:v>
                      </c:pt>
                      <c:pt idx="262">
                        <c:v>-0.4844823110668427</c:v>
                      </c:pt>
                      <c:pt idx="263">
                        <c:v>-0.48255672961061691</c:v>
                      </c:pt>
                      <c:pt idx="264">
                        <c:v>-0.48063110686729738</c:v>
                      </c:pt>
                      <c:pt idx="265">
                        <c:v>-0.47870544283554517</c:v>
                      </c:pt>
                      <c:pt idx="266">
                        <c:v>-0.47677973751396141</c:v>
                      </c:pt>
                      <c:pt idx="267">
                        <c:v>-0.47485525287199504</c:v>
                      </c:pt>
                      <c:pt idx="268">
                        <c:v>-0.47292946499394961</c:v>
                      </c:pt>
                      <c:pt idx="269">
                        <c:v>-0.47100363582217575</c:v>
                      </c:pt>
                      <c:pt idx="270">
                        <c:v>-0.46907776535529455</c:v>
                      </c:pt>
                      <c:pt idx="271">
                        <c:v>-0.46715185359200706</c:v>
                      </c:pt>
                      <c:pt idx="272">
                        <c:v>-0.46522590053099433</c:v>
                      </c:pt>
                      <c:pt idx="273">
                        <c:v>-0.46329990617087746</c:v>
                      </c:pt>
                      <c:pt idx="274">
                        <c:v>-0.46137387051037748</c:v>
                      </c:pt>
                      <c:pt idx="275">
                        <c:v>-0.45944779354813547</c:v>
                      </c:pt>
                      <c:pt idx="276">
                        <c:v>-0.45752293749706563</c:v>
                      </c:pt>
                      <c:pt idx="277">
                        <c:v>-0.45559677795444109</c:v>
                      </c:pt>
                      <c:pt idx="278">
                        <c:v>-0.45367057710613767</c:v>
                      </c:pt>
                      <c:pt idx="279">
                        <c:v>-0.45174433495077648</c:v>
                      </c:pt>
                      <c:pt idx="280">
                        <c:v>-0.44981805148701859</c:v>
                      </c:pt>
                      <c:pt idx="281">
                        <c:v>-0.447891726713605</c:v>
                      </c:pt>
                      <c:pt idx="282">
                        <c:v>-0.44596536062911685</c:v>
                      </c:pt>
                      <c:pt idx="283">
                        <c:v>-0.44403895323231513</c:v>
                      </c:pt>
                      <c:pt idx="284">
                        <c:v>-0.4421137669525409</c:v>
                      </c:pt>
                      <c:pt idx="285">
                        <c:v>-0.44018727695411364</c:v>
                      </c:pt>
                      <c:pt idx="286">
                        <c:v>-0.43826074563931605</c:v>
                      </c:pt>
                      <c:pt idx="287">
                        <c:v>-0.43633417300684918</c:v>
                      </c:pt>
                      <c:pt idx="288">
                        <c:v>-0.43440755905537409</c:v>
                      </c:pt>
                      <c:pt idx="289">
                        <c:v>-0.43248090378357185</c:v>
                      </c:pt>
                      <c:pt idx="290">
                        <c:v>-0.43055420719010351</c:v>
                      </c:pt>
                      <c:pt idx="291">
                        <c:v>-0.42862746927365014</c:v>
                      </c:pt>
                      <c:pt idx="292">
                        <c:v>-0.42670195268025946</c:v>
                      </c:pt>
                      <c:pt idx="293">
                        <c:v>-0.42477513214091756</c:v>
                      </c:pt>
                      <c:pt idx="294">
                        <c:v>-0.42284827027459382</c:v>
                      </c:pt>
                      <c:pt idx="295">
                        <c:v>-0.4209213670799693</c:v>
                      </c:pt>
                      <c:pt idx="296">
                        <c:v>-0.41899442255568509</c:v>
                      </c:pt>
                      <c:pt idx="297">
                        <c:v>-0.41706743670048219</c:v>
                      </c:pt>
                      <c:pt idx="298">
                        <c:v>-0.41514040951294173</c:v>
                      </c:pt>
                      <c:pt idx="299">
                        <c:v>-0.41321334099178475</c:v>
                      </c:pt>
                      <c:pt idx="300">
                        <c:v>-0.41128749399972564</c:v>
                      </c:pt>
                      <c:pt idx="301">
                        <c:v>-0.40936034283439715</c:v>
                      </c:pt>
                      <c:pt idx="302">
                        <c:v>-0.4074331503314953</c:v>
                      </c:pt>
                      <c:pt idx="303">
                        <c:v>-0.40550591648960121</c:v>
                      </c:pt>
                      <c:pt idx="304">
                        <c:v>-0.40357864130747589</c:v>
                      </c:pt>
                      <c:pt idx="305">
                        <c:v>-0.40165132478370047</c:v>
                      </c:pt>
                      <c:pt idx="306">
                        <c:v>-0.39972396691703593</c:v>
                      </c:pt>
                      <c:pt idx="307">
                        <c:v>-0.39779656770606342</c:v>
                      </c:pt>
                      <c:pt idx="308">
                        <c:v>-0.39586912714952394</c:v>
                      </c:pt>
                      <c:pt idx="309">
                        <c:v>-0.39394290835389689</c:v>
                      </c:pt>
                      <c:pt idx="310">
                        <c:v>-0.39201538512924505</c:v>
                      </c:pt>
                      <c:pt idx="311">
                        <c:v>-0.39008782055502944</c:v>
                      </c:pt>
                      <c:pt idx="312">
                        <c:v>-0.38816021462987116</c:v>
                      </c:pt>
                      <c:pt idx="313">
                        <c:v>-0.38623256735249123</c:v>
                      </c:pt>
                      <c:pt idx="314">
                        <c:v>-0.38430487872151076</c:v>
                      </c:pt>
                      <c:pt idx="315">
                        <c:v>-0.38237714873565076</c:v>
                      </c:pt>
                      <c:pt idx="316">
                        <c:v>-0.38044937739351237</c:v>
                      </c:pt>
                      <c:pt idx="317">
                        <c:v>-0.3785228280184415</c:v>
                      </c:pt>
                      <c:pt idx="318">
                        <c:v>-0.37659497398696773</c:v>
                      </c:pt>
                      <c:pt idx="319">
                        <c:v>-0.37466707859523873</c:v>
                      </c:pt>
                      <c:pt idx="320">
                        <c:v>-0.37273914184195556</c:v>
                      </c:pt>
                      <c:pt idx="321">
                        <c:v>-0.37081116372575929</c:v>
                      </c:pt>
                      <c:pt idx="322">
                        <c:v>-0.36888314424537094</c:v>
                      </c:pt>
                      <c:pt idx="323">
                        <c:v>-0.36695508339939165</c:v>
                      </c:pt>
                      <c:pt idx="324">
                        <c:v>-0.36502698118654242</c:v>
                      </c:pt>
                      <c:pt idx="325">
                        <c:v>-0.36310010114693581</c:v>
                      </c:pt>
                      <c:pt idx="326">
                        <c:v>-0.36117191622340827</c:v>
                      </c:pt>
                      <c:pt idx="327">
                        <c:v>-0.35924368992903399</c:v>
                      </c:pt>
                      <c:pt idx="328">
                        <c:v>-0.35731542226241408</c:v>
                      </c:pt>
                      <c:pt idx="329">
                        <c:v>-0.35538711322226957</c:v>
                      </c:pt>
                      <c:pt idx="330">
                        <c:v>-0.35345876280722155</c:v>
                      </c:pt>
                      <c:pt idx="331">
                        <c:v>-0.35153037101601103</c:v>
                      </c:pt>
                      <c:pt idx="332">
                        <c:v>-0.34960193784723914</c:v>
                      </c:pt>
                      <c:pt idx="333">
                        <c:v>-0.34767346329958693</c:v>
                      </c:pt>
                      <c:pt idx="334">
                        <c:v>-0.34574621115721171</c:v>
                      </c:pt>
                      <c:pt idx="335">
                        <c:v>-0.34381765387492036</c:v>
                      </c:pt>
                      <c:pt idx="336">
                        <c:v>-0.34188905520981183</c:v>
                      </c:pt>
                      <c:pt idx="337">
                        <c:v>-0.33996041516046727</c:v>
                      </c:pt>
                      <c:pt idx="338">
                        <c:v>-0.33803173372560769</c:v>
                      </c:pt>
                      <c:pt idx="339">
                        <c:v>-0.33610301090391415</c:v>
                      </c:pt>
                      <c:pt idx="340">
                        <c:v>-0.33417424669396778</c:v>
                      </c:pt>
                      <c:pt idx="341">
                        <c:v>-0.33224544109454957</c:v>
                      </c:pt>
                      <c:pt idx="342">
                        <c:v>-0.33031785810664338</c:v>
                      </c:pt>
                      <c:pt idx="343">
                        <c:v>-0.32838896975128307</c:v>
                      </c:pt>
                      <c:pt idx="344">
                        <c:v>-0.32646004000237416</c:v>
                      </c:pt>
                      <c:pt idx="345">
                        <c:v>-0.32453106885863769</c:v>
                      </c:pt>
                      <c:pt idx="346">
                        <c:v>-0.32260205631869476</c:v>
                      </c:pt>
                      <c:pt idx="347">
                        <c:v>-0.32067300238126639</c:v>
                      </c:pt>
                      <c:pt idx="348">
                        <c:v>-0.31874390704497368</c:v>
                      </c:pt>
                      <c:pt idx="349">
                        <c:v>-0.31681477030845773</c:v>
                      </c:pt>
                      <c:pt idx="350">
                        <c:v>-0.31488685638986869</c:v>
                      </c:pt>
                      <c:pt idx="351">
                        <c:v>-0.31295763687612765</c:v>
                      </c:pt>
                      <c:pt idx="352">
                        <c:v>-0.31102837595822652</c:v>
                      </c:pt>
                      <c:pt idx="353">
                        <c:v>-0.30909907363478639</c:v>
                      </c:pt>
                      <c:pt idx="354">
                        <c:v>-0.30716972990452829</c:v>
                      </c:pt>
                      <c:pt idx="355">
                        <c:v>-0.30524034476607331</c:v>
                      </c:pt>
                      <c:pt idx="356">
                        <c:v>-0.30331091821810252</c:v>
                      </c:pt>
                      <c:pt idx="357">
                        <c:v>-0.30138145025927698</c:v>
                      </c:pt>
                      <c:pt idx="358">
                        <c:v>-0.2994532053247333</c:v>
                      </c:pt>
                      <c:pt idx="359">
                        <c:v>-0.29752365456737973</c:v>
                      </c:pt>
                      <c:pt idx="360">
                        <c:v>-0.29559406239513464</c:v>
                      </c:pt>
                      <c:pt idx="361">
                        <c:v>-0.29366442880673904</c:v>
                      </c:pt>
                      <c:pt idx="362">
                        <c:v>-0.29173475380083402</c:v>
                      </c:pt>
                      <c:pt idx="363">
                        <c:v>-0.28980503737604069</c:v>
                      </c:pt>
                      <c:pt idx="364">
                        <c:v>-0.28787527953112002</c:v>
                      </c:pt>
                      <c:pt idx="365">
                        <c:v>-0.28594548026463318</c:v>
                      </c:pt>
                      <c:pt idx="366">
                        <c:v>-0.28401563957534115</c:v>
                      </c:pt>
                      <c:pt idx="367">
                        <c:v>-0.2820870221425652</c:v>
                      </c:pt>
                      <c:pt idx="368">
                        <c:v>-0.28015709863072435</c:v>
                      </c:pt>
                      <c:pt idx="369">
                        <c:v>-0.27822713369202157</c:v>
                      </c:pt>
                      <c:pt idx="370">
                        <c:v>-0.27629712732511791</c:v>
                      </c:pt>
                      <c:pt idx="371">
                        <c:v>-0.27436707952871442</c:v>
                      </c:pt>
                      <c:pt idx="372">
                        <c:v>-0.2724369903014322</c:v>
                      </c:pt>
                      <c:pt idx="373">
                        <c:v>-0.27050685964201227</c:v>
                      </c:pt>
                      <c:pt idx="374">
                        <c:v>-0.26857668754901576</c:v>
                      </c:pt>
                      <c:pt idx="375">
                        <c:v>-0.26664773891915006</c:v>
                      </c:pt>
                      <c:pt idx="376">
                        <c:v>-0.26471748398230177</c:v>
                      </c:pt>
                      <c:pt idx="377">
                        <c:v>-0.26278718760792008</c:v>
                      </c:pt>
                      <c:pt idx="378">
                        <c:v>-0.26085684979470602</c:v>
                      </c:pt>
                      <c:pt idx="379">
                        <c:v>-0.25892647054128071</c:v>
                      </c:pt>
                      <c:pt idx="380">
                        <c:v>-0.25699604984634516</c:v>
                      </c:pt>
                      <c:pt idx="381">
                        <c:v>-0.25506558770854049</c:v>
                      </c:pt>
                      <c:pt idx="382">
                        <c:v>-0.25313508412656771</c:v>
                      </c:pt>
                      <c:pt idx="383">
                        <c:v>-0.25120580421422056</c:v>
                      </c:pt>
                      <c:pt idx="384">
                        <c:v>-0.24927521776697317</c:v>
                      </c:pt>
                      <c:pt idx="385">
                        <c:v>-0.24734458987158081</c:v>
                      </c:pt>
                      <c:pt idx="386">
                        <c:v>-0.24541392052662472</c:v>
                      </c:pt>
                      <c:pt idx="387">
                        <c:v>-0.24348320973082582</c:v>
                      </c:pt>
                      <c:pt idx="388">
                        <c:v>-0.24155245748278531</c:v>
                      </c:pt>
                      <c:pt idx="389">
                        <c:v>-0.23962166378126415</c:v>
                      </c:pt>
                      <c:pt idx="390">
                        <c:v>-0.23769082862482349</c:v>
                      </c:pt>
                      <c:pt idx="391">
                        <c:v>-0.23576121734466315</c:v>
                      </c:pt>
                      <c:pt idx="392">
                        <c:v>-0.23383029930168489</c:v>
                      </c:pt>
                      <c:pt idx="393">
                        <c:v>-0.2318993397997903</c:v>
                      </c:pt>
                      <c:pt idx="394">
                        <c:v>-0.22996833883772042</c:v>
                      </c:pt>
                      <c:pt idx="395">
                        <c:v>-0.22803729641407633</c:v>
                      </c:pt>
                      <c:pt idx="396">
                        <c:v>-0.22610621252757915</c:v>
                      </c:pt>
                      <c:pt idx="397">
                        <c:v>-0.22417508717684986</c:v>
                      </c:pt>
                      <c:pt idx="398">
                        <c:v>-0.22224392036056961</c:v>
                      </c:pt>
                      <c:pt idx="399">
                        <c:v>-0.22031271207739947</c:v>
                      </c:pt>
                      <c:pt idx="400">
                        <c:v>-0.21838272790300364</c:v>
                      </c:pt>
                      <c:pt idx="401">
                        <c:v>-0.21645143670923506</c:v>
                      </c:pt>
                      <c:pt idx="402">
                        <c:v>-0.21452010404455979</c:v>
                      </c:pt>
                      <c:pt idx="403">
                        <c:v>-0.21258872990767888</c:v>
                      </c:pt>
                      <c:pt idx="404">
                        <c:v>-0.21065731429719339</c:v>
                      </c:pt>
                      <c:pt idx="405">
                        <c:v>-0.20872585721184433</c:v>
                      </c:pt>
                      <c:pt idx="406">
                        <c:v>-0.20679435865023288</c:v>
                      </c:pt>
                      <c:pt idx="407">
                        <c:v>-0.20486281861108002</c:v>
                      </c:pt>
                      <c:pt idx="408">
                        <c:v>-0.20293250288739617</c:v>
                      </c:pt>
                      <c:pt idx="409">
                        <c:v>-0.20100087991624205</c:v>
                      </c:pt>
                      <c:pt idx="410">
                        <c:v>-0.19906921546352974</c:v>
                      </c:pt>
                      <c:pt idx="411">
                        <c:v>-0.19713750952786038</c:v>
                      </c:pt>
                      <c:pt idx="412">
                        <c:v>-0.19520576210797494</c:v>
                      </c:pt>
                      <c:pt idx="413">
                        <c:v>-0.19327397320247455</c:v>
                      </c:pt>
                      <c:pt idx="414">
                        <c:v>-0.19134214281008022</c:v>
                      </c:pt>
                      <c:pt idx="415">
                        <c:v>-0.18941027092943311</c:v>
                      </c:pt>
                      <c:pt idx="416">
                        <c:v>-0.1874796235709896</c:v>
                      </c:pt>
                      <c:pt idx="417">
                        <c:v>-0.18554766873699824</c:v>
                      </c:pt>
                      <c:pt idx="418">
                        <c:v>-0.18361567241067736</c:v>
                      </c:pt>
                      <c:pt idx="419">
                        <c:v>-0.18168363459078785</c:v>
                      </c:pt>
                      <c:pt idx="420">
                        <c:v>-0.17975155527593092</c:v>
                      </c:pt>
                      <c:pt idx="421">
                        <c:v>-0.17781943446482751</c:v>
                      </c:pt>
                      <c:pt idx="422">
                        <c:v>-0.17588727215609881</c:v>
                      </c:pt>
                      <c:pt idx="423">
                        <c:v>-0.17395506834838581</c:v>
                      </c:pt>
                      <c:pt idx="424">
                        <c:v>-0.17202408926979099</c:v>
                      </c:pt>
                      <c:pt idx="425">
                        <c:v>-0.17009180248735092</c:v>
                      </c:pt>
                      <c:pt idx="426">
                        <c:v>-0.16815947420196978</c:v>
                      </c:pt>
                      <c:pt idx="427">
                        <c:v>-0.16622710441226865</c:v>
                      </c:pt>
                      <c:pt idx="428">
                        <c:v>-0.16429469311694855</c:v>
                      </c:pt>
                      <c:pt idx="429">
                        <c:v>-0.16236224031465066</c:v>
                      </c:pt>
                      <c:pt idx="430">
                        <c:v>-0.16042974600401597</c:v>
                      </c:pt>
                      <c:pt idx="431">
                        <c:v>-0.15849721018374555</c:v>
                      </c:pt>
                      <c:pt idx="432">
                        <c:v>-0.1565646328524605</c:v>
                      </c:pt>
                      <c:pt idx="433">
                        <c:v>-0.15463328048304739</c:v>
                      </c:pt>
                      <c:pt idx="434">
                        <c:v>-0.1527006201529745</c:v>
                      </c:pt>
                      <c:pt idx="435">
                        <c:v>-0.15076791830795014</c:v>
                      </c:pt>
                      <c:pt idx="436">
                        <c:v>-0.14883517494653545</c:v>
                      </c:pt>
                      <c:pt idx="437">
                        <c:v>-0.14690239006747144</c:v>
                      </c:pt>
                      <c:pt idx="438">
                        <c:v>-0.1449695636693992</c:v>
                      </c:pt>
                      <c:pt idx="439">
                        <c:v>-0.14303669575095981</c:v>
                      </c:pt>
                      <c:pt idx="440">
                        <c:v>-0.14110378631083434</c:v>
                      </c:pt>
                      <c:pt idx="441">
                        <c:v>-0.1391721020394753</c:v>
                      </c:pt>
                      <c:pt idx="442">
                        <c:v>-0.13723910957917909</c:v>
                      </c:pt>
                      <c:pt idx="443">
                        <c:v>-0.13530607559316002</c:v>
                      </c:pt>
                      <c:pt idx="444">
                        <c:v>-0.13337300008009914</c:v>
                      </c:pt>
                      <c:pt idx="445">
                        <c:v>-0.13143988303867751</c:v>
                      </c:pt>
                      <c:pt idx="446">
                        <c:v>-0.12950672446751624</c:v>
                      </c:pt>
                      <c:pt idx="447">
                        <c:v>-0.12757352436531635</c:v>
                      </c:pt>
                      <c:pt idx="448">
                        <c:v>-0.12564028273069897</c:v>
                      </c:pt>
                      <c:pt idx="449">
                        <c:v>-0.12370826647188241</c:v>
                      </c:pt>
                      <c:pt idx="450">
                        <c:v>-0.1217749417956914</c:v>
                      </c:pt>
                      <c:pt idx="451">
                        <c:v>-0.11984157558310607</c:v>
                      </c:pt>
                      <c:pt idx="452">
                        <c:v>-0.1179081678327675</c:v>
                      </c:pt>
                      <c:pt idx="453">
                        <c:v>-0.11597471854331678</c:v>
                      </c:pt>
                      <c:pt idx="454">
                        <c:v>-0.11404122771347494</c:v>
                      </c:pt>
                      <c:pt idx="455">
                        <c:v>-0.1121076953418231</c:v>
                      </c:pt>
                      <c:pt idx="456">
                        <c:v>-0.11017412142712227</c:v>
                      </c:pt>
                      <c:pt idx="457">
                        <c:v>-0.1082417730951967</c:v>
                      </c:pt>
                      <c:pt idx="458">
                        <c:v>-0.10630811611749938</c:v>
                      </c:pt>
                      <c:pt idx="459">
                        <c:v>-0.10437441759267632</c:v>
                      </c:pt>
                      <c:pt idx="460">
                        <c:v>-0.10244067751934863</c:v>
                      </c:pt>
                      <c:pt idx="461">
                        <c:v>-0.10050689589627729</c:v>
                      </c:pt>
                      <c:pt idx="462">
                        <c:v>-9.8573072722023453E-2</c:v>
                      </c:pt>
                      <c:pt idx="463">
                        <c:v>-9.6639207995348114E-2</c:v>
                      </c:pt>
                      <c:pt idx="464">
                        <c:v>-9.4705301714792439E-2</c:v>
                      </c:pt>
                      <c:pt idx="465">
                        <c:v>-9.2771353879117419E-2</c:v>
                      </c:pt>
                      <c:pt idx="466">
                        <c:v>-9.0838631859291225E-2</c:v>
                      </c:pt>
                      <c:pt idx="467">
                        <c:v>-8.8904600936519002E-2</c:v>
                      </c:pt>
                      <c:pt idx="468">
                        <c:v>-8.6970528454590662E-2</c:v>
                      </c:pt>
                      <c:pt idx="469">
                        <c:v>-8.5036414412107325E-2</c:v>
                      </c:pt>
                      <c:pt idx="470">
                        <c:v>-8.3102258807829982E-2</c:v>
                      </c:pt>
                      <c:pt idx="471">
                        <c:v>-8.1168061640319783E-2</c:v>
                      </c:pt>
                      <c:pt idx="472">
                        <c:v>-7.9233822908297752E-2</c:v>
                      </c:pt>
                      <c:pt idx="473">
                        <c:v>-7.7299542610404975E-2</c:v>
                      </c:pt>
                      <c:pt idx="474">
                        <c:v>-7.5366488335515319E-2</c:v>
                      </c:pt>
                      <c:pt idx="475">
                        <c:v>-7.3432124929102477E-2</c:v>
                      </c:pt>
                      <c:pt idx="476">
                        <c:v>-7.1497719952782118E-2</c:v>
                      </c:pt>
                      <c:pt idx="477">
                        <c:v>-6.9563273405275267E-2</c:v>
                      </c:pt>
                      <c:pt idx="478">
                        <c:v>-6.7628785285183041E-2</c:v>
                      </c:pt>
                      <c:pt idx="479">
                        <c:v>-6.5694255591186496E-2</c:v>
                      </c:pt>
                      <c:pt idx="480">
                        <c:v>-6.375968432188675E-2</c:v>
                      </c:pt>
                      <c:pt idx="481">
                        <c:v>-6.1825071476084764E-2</c:v>
                      </c:pt>
                      <c:pt idx="482">
                        <c:v>-5.9891684860440192E-2</c:v>
                      </c:pt>
                      <c:pt idx="483">
                        <c:v>-5.7956988884615347E-2</c:v>
                      </c:pt>
                      <c:pt idx="484">
                        <c:v>-5.6022251328211516E-2</c:v>
                      </c:pt>
                      <c:pt idx="485">
                        <c:v>-5.4087472189869791E-2</c:v>
                      </c:pt>
                      <c:pt idx="486">
                        <c:v>-5.2152651468231254E-2</c:v>
                      </c:pt>
                      <c:pt idx="487">
                        <c:v>-5.0217789161937011E-2</c:v>
                      </c:pt>
                      <c:pt idx="488">
                        <c:v>-4.8282885269668098E-2</c:v>
                      </c:pt>
                      <c:pt idx="489">
                        <c:v>-4.6347939790105576E-2</c:v>
                      </c:pt>
                      <c:pt idx="490">
                        <c:v>-4.4414220748014627E-2</c:v>
                      </c:pt>
                      <c:pt idx="491">
                        <c:v>-4.2479192117086312E-2</c:v>
                      </c:pt>
                      <c:pt idx="492">
                        <c:v>-4.0544121894747688E-2</c:v>
                      </c:pt>
                      <c:pt idx="493">
                        <c:v>-3.8609010079799701E-2</c:v>
                      </c:pt>
                      <c:pt idx="494">
                        <c:v>-3.6673856670803501E-2</c:v>
                      </c:pt>
                      <c:pt idx="495">
                        <c:v>-3.4738661666480139E-2</c:v>
                      </c:pt>
                      <c:pt idx="496">
                        <c:v>-3.28034250654307E-2</c:v>
                      </c:pt>
                      <c:pt idx="497">
                        <c:v>-3.0868146866376206E-2</c:v>
                      </c:pt>
                      <c:pt idx="498">
                        <c:v>-2.8932827067917805E-2</c:v>
                      </c:pt>
                      <c:pt idx="499">
                        <c:v>-2.6998733940144432E-2</c:v>
                      </c:pt>
                      <c:pt idx="500">
                        <c:v>-2.5063330966179562E-2</c:v>
                      </c:pt>
                      <c:pt idx="501">
                        <c:v>-2.3127886388773986E-2</c:v>
                      </c:pt>
                      <c:pt idx="502">
                        <c:v>-2.1192400206648726E-2</c:v>
                      </c:pt>
                      <c:pt idx="503">
                        <c:v>-1.9256872418404944E-2</c:v>
                      </c:pt>
                      <c:pt idx="504">
                        <c:v>-1.7321303022763621E-2</c:v>
                      </c:pt>
                      <c:pt idx="505">
                        <c:v>-1.5385692018365857E-2</c:v>
                      </c:pt>
                      <c:pt idx="506">
                        <c:v>-1.3450039403812772E-2</c:v>
                      </c:pt>
                      <c:pt idx="507">
                        <c:v>-1.1515613667338803E-2</c:v>
                      </c:pt>
                      <c:pt idx="508">
                        <c:v>-9.5798778558164183E-3</c:v>
                      </c:pt>
                      <c:pt idx="509">
                        <c:v>-7.6441004301818494E-3</c:v>
                      </c:pt>
                      <c:pt idx="510">
                        <c:v>-5.708281389036271E-3</c:v>
                      </c:pt>
                      <c:pt idx="511">
                        <c:v>-3.7724207311006508E-3</c:v>
                      </c:pt>
                      <c:pt idx="512">
                        <c:v>-1.8365184550161173E-3</c:v>
                      </c:pt>
                      <c:pt idx="513">
                        <c:v>9.9425440616210392E-5</c:v>
                      </c:pt>
                      <c:pt idx="514">
                        <c:v>2.035410957075337E-3</c:v>
                      </c:pt>
                      <c:pt idx="515">
                        <c:v>3.9701693880612315E-3</c:v>
                      </c:pt>
                      <c:pt idx="516">
                        <c:v>5.9062381229525174E-3</c:v>
                      </c:pt>
                      <c:pt idx="517">
                        <c:v>7.8423484827472995E-3</c:v>
                      </c:pt>
                      <c:pt idx="518">
                        <c:v>9.7785004687245963E-3</c:v>
                      </c:pt>
                      <c:pt idx="519">
                        <c:v>1.1714694082283275E-2</c:v>
                      </c:pt>
                      <c:pt idx="520">
                        <c:v>1.3650929324742295E-2</c:v>
                      </c:pt>
                      <c:pt idx="521">
                        <c:v>1.5587206197420558E-2</c:v>
                      </c:pt>
                      <c:pt idx="522">
                        <c:v>1.7523524701716989E-2</c:v>
                      </c:pt>
                      <c:pt idx="523">
                        <c:v>1.9458615912986213E-2</c:v>
                      </c:pt>
                      <c:pt idx="524">
                        <c:v>2.1395017657217588E-2</c:v>
                      </c:pt>
                      <c:pt idx="525">
                        <c:v>2.3331461037023951E-2</c:v>
                      </c:pt>
                      <c:pt idx="526">
                        <c:v>2.5267946053804197E-2</c:v>
                      </c:pt>
                      <c:pt idx="527">
                        <c:v>2.7204472708837274E-2</c:v>
                      </c:pt>
                      <c:pt idx="528">
                        <c:v>2.9141041003522078E-2</c:v>
                      </c:pt>
                      <c:pt idx="529">
                        <c:v>3.107765093925749E-2</c:v>
                      </c:pt>
                      <c:pt idx="530">
                        <c:v>3.301430251724255E-2</c:v>
                      </c:pt>
                      <c:pt idx="531">
                        <c:v>3.4950995738956075E-2</c:v>
                      </c:pt>
                      <c:pt idx="532">
                        <c:v>3.6886461434189138E-2</c:v>
                      </c:pt>
                      <c:pt idx="533">
                        <c:v>3.882323791993833E-2</c:v>
                      </c:pt>
                      <c:pt idx="534">
                        <c:v>4.0760056053412791E-2</c:v>
                      </c:pt>
                      <c:pt idx="535">
                        <c:v>4.2696915835931465E-2</c:v>
                      </c:pt>
                      <c:pt idx="536">
                        <c:v>4.4633817268813297E-2</c:v>
                      </c:pt>
                      <c:pt idx="537">
                        <c:v>4.6570760353457169E-2</c:v>
                      </c:pt>
                      <c:pt idx="538">
                        <c:v>4.8507745091182025E-2</c:v>
                      </c:pt>
                      <c:pt idx="539">
                        <c:v>5.0444771483266843E-2</c:v>
                      </c:pt>
                      <c:pt idx="540">
                        <c:v>5.2380570141357191E-2</c:v>
                      </c:pt>
                      <c:pt idx="541">
                        <c:v>5.4317679819020442E-2</c:v>
                      </c:pt>
                      <c:pt idx="542">
                        <c:v>5.6254831155160334E-2</c:v>
                      </c:pt>
                      <c:pt idx="543">
                        <c:v>5.8192024151095895E-2</c:v>
                      </c:pt>
                      <c:pt idx="544">
                        <c:v>6.0129258808145958E-2</c:v>
                      </c:pt>
                      <c:pt idx="545">
                        <c:v>6.2066535127709488E-2</c:v>
                      </c:pt>
                      <c:pt idx="546">
                        <c:v>6.4003853111065434E-2</c:v>
                      </c:pt>
                      <c:pt idx="547">
                        <c:v>6.5941212759612677E-2</c:v>
                      </c:pt>
                      <c:pt idx="548">
                        <c:v>6.7877344466411638E-2</c:v>
                      </c:pt>
                      <c:pt idx="549">
                        <c:v>6.9814787422000174E-2</c:v>
                      </c:pt>
                      <c:pt idx="550">
                        <c:v>7.1752272046816723E-2</c:v>
                      </c:pt>
                      <c:pt idx="551">
                        <c:v>7.3689798342140372E-2</c:v>
                      </c:pt>
                      <c:pt idx="552">
                        <c:v>7.562736630936992E-2</c:v>
                      </c:pt>
                      <c:pt idx="553">
                        <c:v>7.7564975949824339E-2</c:v>
                      </c:pt>
                      <c:pt idx="554">
                        <c:v>7.9502627264862513E-2</c:v>
                      </c:pt>
                      <c:pt idx="555">
                        <c:v>8.1440320255803444E-2</c:v>
                      </c:pt>
                      <c:pt idx="556">
                        <c:v>8.3376785097322242E-2</c:v>
                      </c:pt>
                      <c:pt idx="557">
                        <c:v>8.5314561416887175E-2</c:v>
                      </c:pt>
                      <c:pt idx="558">
                        <c:v>8.7252379416311671E-2</c:v>
                      </c:pt>
                      <c:pt idx="559">
                        <c:v>8.9190239097114515E-2</c:v>
                      </c:pt>
                      <c:pt idx="560">
                        <c:v>9.112814046053469E-2</c:v>
                      </c:pt>
                      <c:pt idx="561">
                        <c:v>9.3066083507931191E-2</c:v>
                      </c:pt>
                      <c:pt idx="562">
                        <c:v>9.5004068240662848E-2</c:v>
                      </c:pt>
                      <c:pt idx="563">
                        <c:v>9.6942094660088574E-2</c:v>
                      </c:pt>
                      <c:pt idx="564">
                        <c:v>9.8880162767527396E-2</c:v>
                      </c:pt>
                      <c:pt idx="565">
                        <c:v>0.10081700249181097</c:v>
                      </c:pt>
                      <c:pt idx="566">
                        <c:v>0.10275515395201446</c:v>
                      </c:pt>
                      <c:pt idx="567">
                        <c:v>0.10469334710426775</c:v>
                      </c:pt>
                      <c:pt idx="568">
                        <c:v>0.10663158194996977</c:v>
                      </c:pt>
                      <c:pt idx="569">
                        <c:v>0.10856985849035944</c:v>
                      </c:pt>
                      <c:pt idx="570">
                        <c:v>0.11050817672687568</c:v>
                      </c:pt>
                      <c:pt idx="571">
                        <c:v>0.11244653666079746</c:v>
                      </c:pt>
                      <c:pt idx="572">
                        <c:v>0.11438493829356361</c:v>
                      </c:pt>
                      <c:pt idx="573">
                        <c:v>0.11632211133534082</c:v>
                      </c:pt>
                      <c:pt idx="574">
                        <c:v>0.11826059634233452</c:v>
                      </c:pt>
                      <c:pt idx="575">
                        <c:v>0.12019912305216934</c:v>
                      </c:pt>
                      <c:pt idx="576">
                        <c:v>0.12213769146616432</c:v>
                      </c:pt>
                      <c:pt idx="577">
                        <c:v>0.12407630158567834</c:v>
                      </c:pt>
                      <c:pt idx="578">
                        <c:v>0.12601495341207034</c:v>
                      </c:pt>
                      <c:pt idx="579">
                        <c:v>0.12795364694665917</c:v>
                      </c:pt>
                      <c:pt idx="580">
                        <c:v>0.12989238219076391</c:v>
                      </c:pt>
                      <c:pt idx="581">
                        <c:v>0.13182988863608586</c:v>
                      </c:pt>
                      <c:pt idx="582">
                        <c:v>0.13376870727600085</c:v>
                      </c:pt>
                      <c:pt idx="583">
                        <c:v>0.13570756762950836</c:v>
                      </c:pt>
                      <c:pt idx="584">
                        <c:v>0.13764646969800737</c:v>
                      </c:pt>
                      <c:pt idx="585">
                        <c:v>0.13958541348269687</c:v>
                      </c:pt>
                      <c:pt idx="586">
                        <c:v>0.1415243989850957</c:v>
                      </c:pt>
                      <c:pt idx="587">
                        <c:v>0.14346342620640282</c:v>
                      </c:pt>
                      <c:pt idx="588">
                        <c:v>0.14540249514805709</c:v>
                      </c:pt>
                      <c:pt idx="589">
                        <c:v>0.14734160581137754</c:v>
                      </c:pt>
                      <c:pt idx="590">
                        <c:v>0.14927948744198233</c:v>
                      </c:pt>
                      <c:pt idx="591">
                        <c:v>0.15121868152533366</c:v>
                      </c:pt>
                      <c:pt idx="592">
                        <c:v>0.1531579173343878</c:v>
                      </c:pt>
                      <c:pt idx="593">
                        <c:v>0.15509719487050386</c:v>
                      </c:pt>
                      <c:pt idx="594">
                        <c:v>0.15703651413500055</c:v>
                      </c:pt>
                      <c:pt idx="595">
                        <c:v>0.15897587512923703</c:v>
                      </c:pt>
                      <c:pt idx="596">
                        <c:v>0.16091527785461199</c:v>
                      </c:pt>
                      <c:pt idx="597">
                        <c:v>0.1628547223123645</c:v>
                      </c:pt>
                      <c:pt idx="598">
                        <c:v>0.16479293752948773</c:v>
                      </c:pt>
                      <c:pt idx="599">
                        <c:v>0.1667324654288139</c:v>
                      </c:pt>
                      <c:pt idx="600">
                        <c:v>0.16867203506467429</c:v>
                      </c:pt>
                      <c:pt idx="601">
                        <c:v>0.17061164643830787</c:v>
                      </c:pt>
                      <c:pt idx="602">
                        <c:v>0.17255129955115364</c:v>
                      </c:pt>
                      <c:pt idx="603">
                        <c:v>0.17449099440453039</c:v>
                      </c:pt>
                      <c:pt idx="604">
                        <c:v>0.17643073099971709</c:v>
                      </c:pt>
                      <c:pt idx="605">
                        <c:v>0.17837050933819273</c:v>
                      </c:pt>
                      <c:pt idx="606">
                        <c:v>0.18030905822788554</c:v>
                      </c:pt>
                      <c:pt idx="607">
                        <c:v>0.18224892002947754</c:v>
                      </c:pt>
                      <c:pt idx="608">
                        <c:v>0.18418882357827523</c:v>
                      </c:pt>
                      <c:pt idx="609">
                        <c:v>0.18612876887571747</c:v>
                      </c:pt>
                      <c:pt idx="610">
                        <c:v>0.18806875592308317</c:v>
                      </c:pt>
                      <c:pt idx="611">
                        <c:v>0.19000878472173136</c:v>
                      </c:pt>
                      <c:pt idx="612">
                        <c:v>0.19194885527310082</c:v>
                      </c:pt>
                      <c:pt idx="613">
                        <c:v>0.19388896757839061</c:v>
                      </c:pt>
                      <c:pt idx="614">
                        <c:v>0.19582785022694402</c:v>
                      </c:pt>
                      <c:pt idx="615">
                        <c:v>0.19776804601693296</c:v>
                      </c:pt>
                      <c:pt idx="616">
                        <c:v>0.19970828356499884</c:v>
                      </c:pt>
                      <c:pt idx="617">
                        <c:v>0.20164856287242075</c:v>
                      </c:pt>
                      <c:pt idx="618">
                        <c:v>0.2035888839405576</c:v>
                      </c:pt>
                      <c:pt idx="619">
                        <c:v>0.20552924677080811</c:v>
                      </c:pt>
                      <c:pt idx="620">
                        <c:v>0.20746965136449144</c:v>
                      </c:pt>
                      <c:pt idx="621">
                        <c:v>0.20941009772296634</c:v>
                      </c:pt>
                      <c:pt idx="622">
                        <c:v>0.21135058584755176</c:v>
                      </c:pt>
                      <c:pt idx="623">
                        <c:v>0.21328984408122811</c:v>
                      </c:pt>
                      <c:pt idx="624">
                        <c:v>0.21523041571473336</c:v>
                      </c:pt>
                      <c:pt idx="625">
                        <c:v>0.21717102911842592</c:v>
                      </c:pt>
                      <c:pt idx="626">
                        <c:v>0.2191116842936647</c:v>
                      </c:pt>
                      <c:pt idx="627">
                        <c:v>0.22105238124172874</c:v>
                      </c:pt>
                      <c:pt idx="628">
                        <c:v>0.22299311996405677</c:v>
                      </c:pt>
                      <c:pt idx="629">
                        <c:v>0.22493390046192777</c:v>
                      </c:pt>
                      <c:pt idx="630">
                        <c:v>0.22687472273674072</c:v>
                      </c:pt>
                      <c:pt idx="631">
                        <c:v>0.22881431491241114</c:v>
                      </c:pt>
                      <c:pt idx="632">
                        <c:v>0.2307552207176867</c:v>
                      </c:pt>
                      <c:pt idx="633">
                        <c:v>0.23269616830398085</c:v>
                      </c:pt>
                      <c:pt idx="634">
                        <c:v>0.23463715767257262</c:v>
                      </c:pt>
                      <c:pt idx="635">
                        <c:v>0.23657818882482087</c:v>
                      </c:pt>
                      <c:pt idx="636">
                        <c:v>0.23851926176208468</c:v>
                      </c:pt>
                      <c:pt idx="637">
                        <c:v>0.24046037648572274</c:v>
                      </c:pt>
                      <c:pt idx="638">
                        <c:v>0.24240153299705422</c:v>
                      </c:pt>
                      <c:pt idx="639">
                        <c:v>0.24434145920096964</c:v>
                      </c:pt>
                      <c:pt idx="640">
                        <c:v>0.24628269926438631</c:v>
                      </c:pt>
                      <c:pt idx="641">
                        <c:v>0.24822398111957303</c:v>
                      </c:pt>
                      <c:pt idx="642">
                        <c:v>0.25016530476784882</c:v>
                      </c:pt>
                      <c:pt idx="643">
                        <c:v>0.25210667021057243</c:v>
                      </c:pt>
                      <c:pt idx="644">
                        <c:v>0.25404807744914282</c:v>
                      </c:pt>
                      <c:pt idx="645">
                        <c:v>0.25598952648483886</c:v>
                      </c:pt>
                      <c:pt idx="646">
                        <c:v>0.25793101731905965</c:v>
                      </c:pt>
                      <c:pt idx="647">
                        <c:v>0.2598712776375911</c:v>
                      </c:pt>
                      <c:pt idx="648">
                        <c:v>0.26181285204543991</c:v>
                      </c:pt>
                      <c:pt idx="649">
                        <c:v>0.26375446825589011</c:v>
                      </c:pt>
                      <c:pt idx="650">
                        <c:v>0.26569612627022077</c:v>
                      </c:pt>
                      <c:pt idx="651">
                        <c:v>0.26763782608983044</c:v>
                      </c:pt>
                      <c:pt idx="652">
                        <c:v>0.26957956771603842</c:v>
                      </c:pt>
                      <c:pt idx="653">
                        <c:v>0.27152135115020348</c:v>
                      </c:pt>
                      <c:pt idx="654">
                        <c:v>0.27346317639364459</c:v>
                      </c:pt>
                      <c:pt idx="655">
                        <c:v>0.27540504344780059</c:v>
                      </c:pt>
                      <c:pt idx="656">
                        <c:v>0.27734567975181479</c:v>
                      </c:pt>
                      <c:pt idx="657">
                        <c:v>0.27928763040389937</c:v>
                      </c:pt>
                      <c:pt idx="658">
                        <c:v>0.28122962287069564</c:v>
                      </c:pt>
                      <c:pt idx="659">
                        <c:v>0.28317165715352255</c:v>
                      </c:pt>
                      <c:pt idx="660">
                        <c:v>0.28511373325381895</c:v>
                      </c:pt>
                      <c:pt idx="661">
                        <c:v>0.28705585117278398</c:v>
                      </c:pt>
                      <c:pt idx="662">
                        <c:v>0.28899801091193611</c:v>
                      </c:pt>
                      <c:pt idx="663">
                        <c:v>0.29094021247251467</c:v>
                      </c:pt>
                      <c:pt idx="664">
                        <c:v>0.29288118307459809</c:v>
                      </c:pt>
                      <c:pt idx="665">
                        <c:v>0.29482346825476791</c:v>
                      </c:pt>
                      <c:pt idx="666">
                        <c:v>0.29676579526040081</c:v>
                      </c:pt>
                      <c:pt idx="667">
                        <c:v>0.29870816409297574</c:v>
                      </c:pt>
                      <c:pt idx="668">
                        <c:v>0.30065057475369139</c:v>
                      </c:pt>
                      <c:pt idx="669">
                        <c:v>0.30259302724402704</c:v>
                      </c:pt>
                      <c:pt idx="670">
                        <c:v>0.30453552156522123</c:v>
                      </c:pt>
                      <c:pt idx="671">
                        <c:v>0.30647805771871328</c:v>
                      </c:pt>
                      <c:pt idx="672">
                        <c:v>0.30841936270523673</c:v>
                      </c:pt>
                      <c:pt idx="673">
                        <c:v>0.31036198249990277</c:v>
                      </c:pt>
                      <c:pt idx="674">
                        <c:v>0.31230464413090298</c:v>
                      </c:pt>
                      <c:pt idx="675">
                        <c:v>0.31424734759955675</c:v>
                      </c:pt>
                      <c:pt idx="676">
                        <c:v>0.31619009290726252</c:v>
                      </c:pt>
                      <c:pt idx="677">
                        <c:v>0.31813288005529972</c:v>
                      </c:pt>
                      <c:pt idx="678">
                        <c:v>0.32007570904510674</c:v>
                      </c:pt>
                      <c:pt idx="679">
                        <c:v>0.32201857987796301</c:v>
                      </c:pt>
                      <c:pt idx="680">
                        <c:v>0.32396021933533758</c:v>
                      </c:pt>
                      <c:pt idx="681">
                        <c:v>0.32590317383103029</c:v>
                      </c:pt>
                      <c:pt idx="682">
                        <c:v>0.32784617017380902</c:v>
                      </c:pt>
                      <c:pt idx="683">
                        <c:v>0.32978920836511216</c:v>
                      </c:pt>
                      <c:pt idx="684">
                        <c:v>0.33173228840621916</c:v>
                      </c:pt>
                      <c:pt idx="685">
                        <c:v>0.33367541029852843</c:v>
                      </c:pt>
                      <c:pt idx="686">
                        <c:v>0.33561857404335926</c:v>
                      </c:pt>
                      <c:pt idx="687">
                        <c:v>0.33756177964211054</c:v>
                      </c:pt>
                      <c:pt idx="688">
                        <c:v>0.33950502709614083</c:v>
                      </c:pt>
                      <c:pt idx="689">
                        <c:v>0.34144704293995742</c:v>
                      </c:pt>
                      <c:pt idx="690">
                        <c:v>0.34339037408112516</c:v>
                      </c:pt>
                      <c:pt idx="691">
                        <c:v>0.34533374708148878</c:v>
                      </c:pt>
                      <c:pt idx="692">
                        <c:v>0.34727716194260738</c:v>
                      </c:pt>
                      <c:pt idx="693">
                        <c:v>0.34922061866567988</c:v>
                      </c:pt>
                      <c:pt idx="694">
                        <c:v>0.35116411725210517</c:v>
                      </c:pt>
                      <c:pt idx="695">
                        <c:v>0.35310765770324215</c:v>
                      </c:pt>
                      <c:pt idx="696">
                        <c:v>0.35505124002044974</c:v>
                      </c:pt>
                      <c:pt idx="697">
                        <c:v>0.35699359051893031</c:v>
                      </c:pt>
                      <c:pt idx="698">
                        <c:v>0.35893725654489794</c:v>
                      </c:pt>
                      <c:pt idx="699">
                        <c:v>0.36088096444101281</c:v>
                      </c:pt>
                      <c:pt idx="700">
                        <c:v>0.36282471420859386</c:v>
                      </c:pt>
                      <c:pt idx="701">
                        <c:v>0.36476850584896026</c:v>
                      </c:pt>
                      <c:pt idx="702">
                        <c:v>0.36671233936355074</c:v>
                      </c:pt>
                      <c:pt idx="703">
                        <c:v>0.36865621475368426</c:v>
                      </c:pt>
                      <c:pt idx="704">
                        <c:v>0.37060013202067976</c:v>
                      </c:pt>
                      <c:pt idx="705">
                        <c:v>0.37254281726027516</c:v>
                      </c:pt>
                      <c:pt idx="706">
                        <c:v>0.37448681825769325</c:v>
                      </c:pt>
                      <c:pt idx="707">
                        <c:v>0.37643086113601021</c:v>
                      </c:pt>
                      <c:pt idx="708">
                        <c:v>0.37837494589666465</c:v>
                      </c:pt>
                      <c:pt idx="709">
                        <c:v>0.38031907254097552</c:v>
                      </c:pt>
                      <c:pt idx="710">
                        <c:v>0.38226324107026199</c:v>
                      </c:pt>
                      <c:pt idx="711">
                        <c:v>0.3842074514859628</c:v>
                      </c:pt>
                      <c:pt idx="712">
                        <c:v>0.38615170378935693</c:v>
                      </c:pt>
                      <c:pt idx="713">
                        <c:v>0.38809472385659805</c:v>
                      </c:pt>
                      <c:pt idx="714">
                        <c:v>0.39003905991199739</c:v>
                      </c:pt>
                      <c:pt idx="715">
                        <c:v>0.39198343785920686</c:v>
                      </c:pt>
                      <c:pt idx="716">
                        <c:v>0.3939278576995453</c:v>
                      </c:pt>
                      <c:pt idx="717">
                        <c:v>0.39587231943437162</c:v>
                      </c:pt>
                      <c:pt idx="718">
                        <c:v>0.39781682306504473</c:v>
                      </c:pt>
                      <c:pt idx="719">
                        <c:v>0.39976136859288369</c:v>
                      </c:pt>
                      <c:pt idx="720">
                        <c:v>0.40170595601928705</c:v>
                      </c:pt>
                      <c:pt idx="721">
                        <c:v>0.40365058534557419</c:v>
                      </c:pt>
                      <c:pt idx="722">
                        <c:v>0.40559398220081599</c:v>
                      </c:pt>
                      <c:pt idx="723">
                        <c:v>0.40753869530352882</c:v>
                      </c:pt>
                      <c:pt idx="724">
                        <c:v>0.40948345031016198</c:v>
                      </c:pt>
                      <c:pt idx="725">
                        <c:v>0.41142824722215432</c:v>
                      </c:pt>
                      <c:pt idx="726">
                        <c:v>0.41337308604082479</c:v>
                      </c:pt>
                      <c:pt idx="727">
                        <c:v>0.41531796676749233</c:v>
                      </c:pt>
                      <c:pt idx="728">
                        <c:v>0.41726288940355571</c:v>
                      </c:pt>
                      <c:pt idx="729">
                        <c:v>0.41920785395037419</c:v>
                      </c:pt>
                      <c:pt idx="730">
                        <c:v>0.42115158581723444</c:v>
                      </c:pt>
                      <c:pt idx="731">
                        <c:v>0.42309663416206134</c:v>
                      </c:pt>
                      <c:pt idx="732">
                        <c:v>0.4250417244217598</c:v>
                      </c:pt>
                      <c:pt idx="733">
                        <c:v>0.42698685659756885</c:v>
                      </c:pt>
                      <c:pt idx="734">
                        <c:v>0.42893203069088737</c:v>
                      </c:pt>
                      <c:pt idx="735">
                        <c:v>0.43087724670307426</c:v>
                      </c:pt>
                      <c:pt idx="736">
                        <c:v>0.43282250463548844</c:v>
                      </c:pt>
                      <c:pt idx="737">
                        <c:v>0.43476780448944885</c:v>
                      </c:pt>
                      <c:pt idx="738">
                        <c:v>0.43671187145457824</c:v>
                      </c:pt>
                      <c:pt idx="739">
                        <c:v>0.43865725512832965</c:v>
                      </c:pt>
                      <c:pt idx="740">
                        <c:v>0.44060268072766418</c:v>
                      </c:pt>
                      <c:pt idx="741">
                        <c:v>0.44254814825402067</c:v>
                      </c:pt>
                      <c:pt idx="742">
                        <c:v>0.44449365770871774</c:v>
                      </c:pt>
                      <c:pt idx="743">
                        <c:v>0.44643920909311474</c:v>
                      </c:pt>
                      <c:pt idx="744">
                        <c:v>0.44838480240857015</c:v>
                      </c:pt>
                      <c:pt idx="745">
                        <c:v>0.45033043765644321</c:v>
                      </c:pt>
                      <c:pt idx="746">
                        <c:v>0.45227483980653249</c:v>
                      </c:pt>
                      <c:pt idx="747">
                        <c:v>0.45422055889581936</c:v>
                      </c:pt>
                      <c:pt idx="748">
                        <c:v>0.45616631992160039</c:v>
                      </c:pt>
                      <c:pt idx="749">
                        <c:v>0.45811212288519487</c:v>
                      </c:pt>
                      <c:pt idx="750">
                        <c:v>0.46005796778800134</c:v>
                      </c:pt>
                      <c:pt idx="751">
                        <c:v>0.46200385463133875</c:v>
                      </c:pt>
                      <c:pt idx="752">
                        <c:v>0.46394978341664628</c:v>
                      </c:pt>
                      <c:pt idx="753">
                        <c:v>0.46589575414512252</c:v>
                      </c:pt>
                      <c:pt idx="754">
                        <c:v>0.46784176681824663</c:v>
                      </c:pt>
                      <c:pt idx="755">
                        <c:v>0.46978654615849502</c:v>
                      </c:pt>
                      <c:pt idx="756">
                        <c:v>0.47173264269741344</c:v>
                      </c:pt>
                      <c:pt idx="757">
                        <c:v>0.47367878118509621</c:v>
                      </c:pt>
                      <c:pt idx="758">
                        <c:v>0.4756249616227427</c:v>
                      </c:pt>
                      <c:pt idx="759">
                        <c:v>0.47757118401183141</c:v>
                      </c:pt>
                      <c:pt idx="760">
                        <c:v>0.47951744835364141</c:v>
                      </c:pt>
                      <c:pt idx="761">
                        <c:v>0.48146375464957158</c:v>
                      </c:pt>
                      <c:pt idx="762">
                        <c:v>0.48341010290098074</c:v>
                      </c:pt>
                      <c:pt idx="763">
                        <c:v>0.48535521761040146</c:v>
                      </c:pt>
                      <c:pt idx="764">
                        <c:v>0.48730164974934775</c:v>
                      </c:pt>
                      <c:pt idx="765">
                        <c:v>0.48924812384776972</c:v>
                      </c:pt>
                      <c:pt idx="766">
                        <c:v>0.49119463990714651</c:v>
                      </c:pt>
                      <c:pt idx="767">
                        <c:v>0.49314119792871713</c:v>
                      </c:pt>
                      <c:pt idx="768">
                        <c:v>0.49508779791392021</c:v>
                      </c:pt>
                      <c:pt idx="769">
                        <c:v>0.49703443986411477</c:v>
                      </c:pt>
                      <c:pt idx="770">
                        <c:v>0.49898112378057968</c:v>
                      </c:pt>
                      <c:pt idx="771">
                        <c:v>0.5009265739459835</c:v>
                      </c:pt>
                      <c:pt idx="772">
                        <c:v>0.50287334177164811</c:v>
                      </c:pt>
                      <c:pt idx="773">
                        <c:v>0.50482015156777982</c:v>
                      </c:pt>
                      <c:pt idx="774">
                        <c:v>0.50676700333561764</c:v>
                      </c:pt>
                      <c:pt idx="775">
                        <c:v>0.50871389707656034</c:v>
                      </c:pt>
                      <c:pt idx="776">
                        <c:v>0.51066083279196706</c:v>
                      </c:pt>
                      <c:pt idx="777">
                        <c:v>0.51260781048315662</c:v>
                      </c:pt>
                      <c:pt idx="778">
                        <c:v>0.51455483015160786</c:v>
                      </c:pt>
                      <c:pt idx="779">
                        <c:v>0.51650061585972529</c:v>
                      </c:pt>
                      <c:pt idx="780">
                        <c:v>0.51844771945907875</c:v>
                      </c:pt>
                      <c:pt idx="781">
                        <c:v>0.5203948650396506</c:v>
                      </c:pt>
                      <c:pt idx="782">
                        <c:v>0.52234205260283995</c:v>
                      </c:pt>
                      <c:pt idx="783">
                        <c:v>0.52428928214996573</c:v>
                      </c:pt>
                      <c:pt idx="784">
                        <c:v>0.52623655368246647</c:v>
                      </c:pt>
                      <c:pt idx="785">
                        <c:v>0.52818386720162158</c:v>
                      </c:pt>
                      <c:pt idx="786">
                        <c:v>0.53013122270882951</c:v>
                      </c:pt>
                      <c:pt idx="787">
                        <c:v>0.53207862020540964</c:v>
                      </c:pt>
                      <c:pt idx="788">
                        <c:v>0.53402478350636395</c:v>
                      </c:pt>
                      <c:pt idx="789">
                        <c:v>0.53597226495830652</c:v>
                      </c:pt>
                      <c:pt idx="790">
                        <c:v>0.537919788403738</c:v>
                      </c:pt>
                      <c:pt idx="791">
                        <c:v>0.53986735384397699</c:v>
                      </c:pt>
                      <c:pt idx="792">
                        <c:v>0.5418149612804225</c:v>
                      </c:pt>
                      <c:pt idx="793">
                        <c:v>0.54376261071439336</c:v>
                      </c:pt>
                      <c:pt idx="794">
                        <c:v>0.54571030214732863</c:v>
                      </c:pt>
                      <c:pt idx="795">
                        <c:v>0.54765803558046722</c:v>
                      </c:pt>
                      <c:pt idx="796">
                        <c:v>0.54960453460866754</c:v>
                      </c:pt>
                      <c:pt idx="797">
                        <c:v>0.55155235201891151</c:v>
                      </c:pt>
                      <c:pt idx="798">
                        <c:v>0.55350021143347528</c:v>
                      </c:pt>
                      <c:pt idx="799">
                        <c:v>0.55544811285375806</c:v>
                      </c:pt>
                      <c:pt idx="800">
                        <c:v>0.5573960562810788</c:v>
                      </c:pt>
                      <c:pt idx="801">
                        <c:v>0.55934404171683605</c:v>
                      </c:pt>
                      <c:pt idx="802">
                        <c:v>0.56129206916230912</c:v>
                      </c:pt>
                      <c:pt idx="803">
                        <c:v>0.5632401386189767</c:v>
                      </c:pt>
                      <c:pt idx="804">
                        <c:v>0.56518697346131364</c:v>
                      </c:pt>
                      <c:pt idx="805">
                        <c:v>0.56713512691678913</c:v>
                      </c:pt>
                      <c:pt idx="806">
                        <c:v>0.56908332238745585</c:v>
                      </c:pt>
                      <c:pt idx="807">
                        <c:v>0.57103155987467302</c:v>
                      </c:pt>
                      <c:pt idx="808">
                        <c:v>0.57297983937987917</c:v>
                      </c:pt>
                      <c:pt idx="809">
                        <c:v>0.57492816090431342</c:v>
                      </c:pt>
                      <c:pt idx="810">
                        <c:v>0.57687652444941451</c:v>
                      </c:pt>
                      <c:pt idx="811">
                        <c:v>0.57882493001650159</c:v>
                      </c:pt>
                      <c:pt idx="812">
                        <c:v>0.58077210075990537</c:v>
                      </c:pt>
                      <c:pt idx="813">
                        <c:v>0.58272059034758295</c:v>
                      </c:pt>
                      <c:pt idx="814">
                        <c:v>0.58466912196128329</c:v>
                      </c:pt>
                      <c:pt idx="815">
                        <c:v>0.586617695602485</c:v>
                      </c:pt>
                      <c:pt idx="816">
                        <c:v>0.58856631127246706</c:v>
                      </c:pt>
                      <c:pt idx="817">
                        <c:v>0.59051496897262867</c:v>
                      </c:pt>
                      <c:pt idx="818">
                        <c:v>0.59246366870428835</c:v>
                      </c:pt>
                      <c:pt idx="819">
                        <c:v>0.5944124104688453</c:v>
                      </c:pt>
                      <c:pt idx="820">
                        <c:v>0.59636119426761836</c:v>
                      </c:pt>
                      <c:pt idx="821">
                        <c:v>0.59830874300709669</c:v>
                      </c:pt>
                      <c:pt idx="822">
                        <c:v>0.60025761085092055</c:v>
                      </c:pt>
                      <c:pt idx="823">
                        <c:v>0.60220652073303738</c:v>
                      </c:pt>
                      <c:pt idx="824">
                        <c:v>0.60415547265488601</c:v>
                      </c:pt>
                      <c:pt idx="825">
                        <c:v>0.60610446661770512</c:v>
                      </c:pt>
                      <c:pt idx="826">
                        <c:v>0.60805350262297386</c:v>
                      </c:pt>
                      <c:pt idx="827">
                        <c:v>0.61000258067201107</c:v>
                      </c:pt>
                      <c:pt idx="828">
                        <c:v>0.61195170076617567</c:v>
                      </c:pt>
                      <c:pt idx="829">
                        <c:v>0.61389958559149316</c:v>
                      </c:pt>
                      <c:pt idx="830">
                        <c:v>0.61584878975237123</c:v>
                      </c:pt>
                      <c:pt idx="831">
                        <c:v>0.61779803596253346</c:v>
                      </c:pt>
                      <c:pt idx="832">
                        <c:v>0.61974732422321877</c:v>
                      </c:pt>
                      <c:pt idx="833">
                        <c:v>0.62169665453582601</c:v>
                      </c:pt>
                      <c:pt idx="834">
                        <c:v>0.62364602690171422</c:v>
                      </c:pt>
                      <c:pt idx="835">
                        <c:v>0.62559544132228206</c:v>
                      </c:pt>
                      <c:pt idx="836">
                        <c:v>0.62754489779884848</c:v>
                      </c:pt>
                      <c:pt idx="837">
                        <c:v>0.62949311879701542</c:v>
                      </c:pt>
                      <c:pt idx="838">
                        <c:v>0.63144265936211807</c:v>
                      </c:pt>
                      <c:pt idx="839">
                        <c:v>0.63339224198729616</c:v>
                      </c:pt>
                      <c:pt idx="840">
                        <c:v>0.63534186667394865</c:v>
                      </c:pt>
                      <c:pt idx="841">
                        <c:v>0.63729153342339429</c:v>
                      </c:pt>
                      <c:pt idx="842">
                        <c:v>0.63924124223703194</c:v>
                      </c:pt>
                      <c:pt idx="843">
                        <c:v>0.64119099311614092</c:v>
                      </c:pt>
                      <c:pt idx="844">
                        <c:v>0.6431407860621996</c:v>
                      </c:pt>
                      <c:pt idx="845">
                        <c:v>0.64509062107652737</c:v>
                      </c:pt>
                      <c:pt idx="846">
                        <c:v>0.64703922037664396</c:v>
                      </c:pt>
                      <c:pt idx="847">
                        <c:v>0.64898913950400816</c:v>
                      </c:pt>
                      <c:pt idx="848">
                        <c:v>0.65093910070367811</c:v>
                      </c:pt>
                      <c:pt idx="849">
                        <c:v>0.65288910397709232</c:v>
                      </c:pt>
                      <c:pt idx="850">
                        <c:v>0.65483914932553022</c:v>
                      </c:pt>
                      <c:pt idx="851">
                        <c:v>0.65678923675039025</c:v>
                      </c:pt>
                      <c:pt idx="852">
                        <c:v>0.65873936625307172</c:v>
                      </c:pt>
                      <c:pt idx="853">
                        <c:v>0.66068953783489315</c:v>
                      </c:pt>
                      <c:pt idx="854">
                        <c:v>0.66263847349287153</c:v>
                      </c:pt>
                      <c:pt idx="855">
                        <c:v>0.66458872920947221</c:v>
                      </c:pt>
                      <c:pt idx="856">
                        <c:v>0.66653902700936962</c:v>
                      </c:pt>
                      <c:pt idx="857">
                        <c:v>0.66848936689384297</c:v>
                      </c:pt>
                      <c:pt idx="858">
                        <c:v>0.67043974886425117</c:v>
                      </c:pt>
                      <c:pt idx="859">
                        <c:v>0.67239017292199288</c:v>
                      </c:pt>
                      <c:pt idx="860">
                        <c:v>0.67434063906842701</c:v>
                      </c:pt>
                      <c:pt idx="861">
                        <c:v>0.67629114730491269</c:v>
                      </c:pt>
                      <c:pt idx="862">
                        <c:v>0.67824041940780289</c:v>
                      </c:pt>
                      <c:pt idx="863">
                        <c:v>0.68019101180089037</c:v>
                      </c:pt>
                      <c:pt idx="864">
                        <c:v>0.68214164628810581</c:v>
                      </c:pt>
                      <c:pt idx="865">
                        <c:v>0.68409232287084842</c:v>
                      </c:pt>
                      <c:pt idx="866">
                        <c:v>0.68604304155039708</c:v>
                      </c:pt>
                      <c:pt idx="867">
                        <c:v>0.68799380232819063</c:v>
                      </c:pt>
                      <c:pt idx="868">
                        <c:v>0.68994460520558798</c:v>
                      </c:pt>
                      <c:pt idx="869">
                        <c:v>0.69189545018386811</c:v>
                      </c:pt>
                      <c:pt idx="870">
                        <c:v>0.69384505881884051</c:v>
                      </c:pt>
                      <c:pt idx="871">
                        <c:v>0.69579598797554498</c:v>
                      </c:pt>
                      <c:pt idx="872">
                        <c:v>0.69774695923732877</c:v>
                      </c:pt>
                      <c:pt idx="873">
                        <c:v>0.69969797260547095</c:v>
                      </c:pt>
                      <c:pt idx="874">
                        <c:v>0.70164902808137042</c:v>
                      </c:pt>
                      <c:pt idx="875">
                        <c:v>0.70360012566642605</c:v>
                      </c:pt>
                      <c:pt idx="876">
                        <c:v>0.70555126536195667</c:v>
                      </c:pt>
                      <c:pt idx="877">
                        <c:v>0.70750244716932142</c:v>
                      </c:pt>
                      <c:pt idx="878">
                        <c:v>0.70945367108991908</c:v>
                      </c:pt>
                      <c:pt idx="879">
                        <c:v>0.71140365843107789</c:v>
                      </c:pt>
                      <c:pt idx="880">
                        <c:v>0.71335496655460018</c:v>
                      </c:pt>
                      <c:pt idx="881">
                        <c:v>0.71530631679539214</c:v>
                      </c:pt>
                      <c:pt idx="882">
                        <c:v>0.71725770915489262</c:v>
                      </c:pt>
                      <c:pt idx="883">
                        <c:v>0.71920914363442068</c:v>
                      </c:pt>
                      <c:pt idx="884">
                        <c:v>0.721160620235335</c:v>
                      </c:pt>
                      <c:pt idx="885">
                        <c:v>0.72311213895899462</c:v>
                      </c:pt>
                      <c:pt idx="886">
                        <c:v>0.72506369980683827</c:v>
                      </c:pt>
                      <c:pt idx="887">
                        <c:v>0.72701402386529113</c:v>
                      </c:pt>
                      <c:pt idx="888">
                        <c:v>0.72896566893780212</c:v>
                      </c:pt>
                      <c:pt idx="889">
                        <c:v>0.730917356138574</c:v>
                      </c:pt>
                      <c:pt idx="890">
                        <c:v>0.73286908546888585</c:v>
                      </c:pt>
                      <c:pt idx="891">
                        <c:v>0.73482085693013621</c:v>
                      </c:pt>
                      <c:pt idx="892">
                        <c:v>0.7367726705237243</c:v>
                      </c:pt>
                      <c:pt idx="893">
                        <c:v>0.73872452625096907</c:v>
                      </c:pt>
                      <c:pt idx="894">
                        <c:v>0.74067642411322909</c:v>
                      </c:pt>
                      <c:pt idx="895">
                        <c:v>0.7426270849762262</c:v>
                      </c:pt>
                      <c:pt idx="896">
                        <c:v>0.74457906708505606</c:v>
                      </c:pt>
                      <c:pt idx="897">
                        <c:v>0.74653109133301809</c:v>
                      </c:pt>
                      <c:pt idx="898">
                        <c:v>0.74848315772147123</c:v>
                      </c:pt>
                      <c:pt idx="899">
                        <c:v>0.75043526625177437</c:v>
                      </c:pt>
                      <c:pt idx="900">
                        <c:v>0.75238741692532651</c:v>
                      </c:pt>
                      <c:pt idx="901">
                        <c:v>0.7543396097434063</c:v>
                      </c:pt>
                      <c:pt idx="902">
                        <c:v>0.75629184470749289</c:v>
                      </c:pt>
                      <c:pt idx="903">
                        <c:v>0.75824284246228457</c:v>
                      </c:pt>
                      <c:pt idx="904">
                        <c:v>0.76019516169468337</c:v>
                      </c:pt>
                      <c:pt idx="905">
                        <c:v>0.76214752307720579</c:v>
                      </c:pt>
                      <c:pt idx="906">
                        <c:v>0.7640999266110905</c:v>
                      </c:pt>
                      <c:pt idx="907">
                        <c:v>0.76605237229777634</c:v>
                      </c:pt>
                      <c:pt idx="908">
                        <c:v>0.7680048601385826</c:v>
                      </c:pt>
                      <c:pt idx="909">
                        <c:v>0.76995739013490772</c:v>
                      </c:pt>
                      <c:pt idx="910">
                        <c:v>0.77190996228807096</c:v>
                      </c:pt>
                      <c:pt idx="911">
                        <c:v>0.77386257659951119</c:v>
                      </c:pt>
                      <c:pt idx="912">
                        <c:v>0.77581395346532522</c:v>
                      </c:pt>
                      <c:pt idx="913">
                        <c:v>0.77776665206969797</c:v>
                      </c:pt>
                      <c:pt idx="914">
                        <c:v>0.77971939283638436</c:v>
                      </c:pt>
                      <c:pt idx="915">
                        <c:v>0.78167217576678327</c:v>
                      </c:pt>
                      <c:pt idx="916">
                        <c:v>0.78362500086225362</c:v>
                      </c:pt>
                      <c:pt idx="917">
                        <c:v>0.78557786812411445</c:v>
                      </c:pt>
                      <c:pt idx="918">
                        <c:v>0.78753077755380441</c:v>
                      </c:pt>
                      <c:pt idx="919">
                        <c:v>0.78948372915264253</c:v>
                      </c:pt>
                      <c:pt idx="920">
                        <c:v>0.79143544309574276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08DF-4F5B-BC77-CA6210B075B9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'NGC5457 analysis'!$F$1</c15:sqref>
                        </c15:formulaRef>
                      </c:ext>
                    </c:extLst>
                    <c:strCache>
                      <c:ptCount val="1"/>
                      <c:pt idx="0">
                        <c:v>corX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'NGC5457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'NGC5457 analysis'!$F$2:$F$922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-1.9012529426261873</c:v>
                      </c:pt>
                      <c:pt idx="1">
                        <c:v>-0.55618688840461639</c:v>
                      </c:pt>
                      <c:pt idx="2">
                        <c:v>1.2537791180522553</c:v>
                      </c:pt>
                      <c:pt idx="3">
                        <c:v>-1.5599534592563928</c:v>
                      </c:pt>
                      <c:pt idx="4">
                        <c:v>-0.9678875483022702</c:v>
                      </c:pt>
                      <c:pt idx="5">
                        <c:v>-1.5448216851174861</c:v>
                      </c:pt>
                      <c:pt idx="6">
                        <c:v>8.3944130296467745E-2</c:v>
                      </c:pt>
                      <c:pt idx="7">
                        <c:v>-2.3955901020619947</c:v>
                      </c:pt>
                      <c:pt idx="8">
                        <c:v>0.34687561780565834</c:v>
                      </c:pt>
                      <c:pt idx="9">
                        <c:v>0.65694128989788747</c:v>
                      </c:pt>
                      <c:pt idx="10">
                        <c:v>-0.12549308578691565</c:v>
                      </c:pt>
                      <c:pt idx="11">
                        <c:v>0.23827395500099047</c:v>
                      </c:pt>
                      <c:pt idx="12">
                        <c:v>-0.52536051621104218</c:v>
                      </c:pt>
                      <c:pt idx="13">
                        <c:v>0.16310496479534653</c:v>
                      </c:pt>
                      <c:pt idx="14">
                        <c:v>0.86647039801861792</c:v>
                      </c:pt>
                      <c:pt idx="15">
                        <c:v>-0.72526421654272055</c:v>
                      </c:pt>
                      <c:pt idx="16">
                        <c:v>1.0728011211097694</c:v>
                      </c:pt>
                      <c:pt idx="17">
                        <c:v>-2.7664335890254979</c:v>
                      </c:pt>
                      <c:pt idx="18">
                        <c:v>0.24323165305003269</c:v>
                      </c:pt>
                      <c:pt idx="19">
                        <c:v>-0.63530315266522508</c:v>
                      </c:pt>
                      <c:pt idx="20">
                        <c:v>-3.0222365416397712</c:v>
                      </c:pt>
                      <c:pt idx="21">
                        <c:v>-1.8029714429098631</c:v>
                      </c:pt>
                      <c:pt idx="22">
                        <c:v>-2.4932063919753125</c:v>
                      </c:pt>
                      <c:pt idx="23">
                        <c:v>-2.6663413888376346</c:v>
                      </c:pt>
                      <c:pt idx="24">
                        <c:v>-1.6309764334984624</c:v>
                      </c:pt>
                      <c:pt idx="25">
                        <c:v>-2.3133115259592176</c:v>
                      </c:pt>
                      <c:pt idx="26">
                        <c:v>-1.5911466662215086</c:v>
                      </c:pt>
                      <c:pt idx="27">
                        <c:v>-0.81538185428680487</c:v>
                      </c:pt>
                      <c:pt idx="28">
                        <c:v>-2.6206156253731132</c:v>
                      </c:pt>
                      <c:pt idx="29">
                        <c:v>-1.5819509090177704</c:v>
                      </c:pt>
                      <c:pt idx="30">
                        <c:v>-2.8087862404700488</c:v>
                      </c:pt>
                      <c:pt idx="31">
                        <c:v>-0.70242161973153372</c:v>
                      </c:pt>
                      <c:pt idx="32">
                        <c:v>-1.5079570468037173</c:v>
                      </c:pt>
                      <c:pt idx="33">
                        <c:v>-1.1870925216881383</c:v>
                      </c:pt>
                      <c:pt idx="34">
                        <c:v>-3.1019280443863355</c:v>
                      </c:pt>
                      <c:pt idx="35">
                        <c:v>-3.0266636148998485</c:v>
                      </c:pt>
                      <c:pt idx="36">
                        <c:v>-1.4110977681959569</c:v>
                      </c:pt>
                      <c:pt idx="37">
                        <c:v>-0.80393343431333431</c:v>
                      </c:pt>
                      <c:pt idx="38">
                        <c:v>-2.4419691482506432</c:v>
                      </c:pt>
                      <c:pt idx="39">
                        <c:v>-2.7711049100093512</c:v>
                      </c:pt>
                      <c:pt idx="40">
                        <c:v>-2.2351407195910928</c:v>
                      </c:pt>
                      <c:pt idx="41">
                        <c:v>-2.564376576997311</c:v>
                      </c:pt>
                      <c:pt idx="42">
                        <c:v>-2.1953124822295926</c:v>
                      </c:pt>
                      <c:pt idx="43">
                        <c:v>-3.2027484352894304</c:v>
                      </c:pt>
                      <c:pt idx="44">
                        <c:v>-2.0483829708934711</c:v>
                      </c:pt>
                      <c:pt idx="45">
                        <c:v>-3.6093190195817701</c:v>
                      </c:pt>
                      <c:pt idx="46">
                        <c:v>-3.2177551161022171</c:v>
                      </c:pt>
                      <c:pt idx="47">
                        <c:v>-4.6834912604564209</c:v>
                      </c:pt>
                      <c:pt idx="48">
                        <c:v>-1.3201274526458509</c:v>
                      </c:pt>
                      <c:pt idx="49">
                        <c:v>-1.343663692672092</c:v>
                      </c:pt>
                      <c:pt idx="50">
                        <c:v>-5.7912999805366363</c:v>
                      </c:pt>
                      <c:pt idx="51">
                        <c:v>-3.0262363162410693</c:v>
                      </c:pt>
                      <c:pt idx="52">
                        <c:v>-1.5303726997868603</c:v>
                      </c:pt>
                      <c:pt idx="53">
                        <c:v>-2.237907665608549</c:v>
                      </c:pt>
                      <c:pt idx="54">
                        <c:v>-2.9089441448104059</c:v>
                      </c:pt>
                      <c:pt idx="55">
                        <c:v>-2.0451806718582368</c:v>
                      </c:pt>
                      <c:pt idx="56">
                        <c:v>-4.4980172467536494</c:v>
                      </c:pt>
                      <c:pt idx="57">
                        <c:v>-3.6638538694980687</c:v>
                      </c:pt>
                      <c:pt idx="58">
                        <c:v>-3.5860905400931467</c:v>
                      </c:pt>
                      <c:pt idx="59">
                        <c:v>-3.4036272585403307</c:v>
                      </c:pt>
                      <c:pt idx="60">
                        <c:v>-1.6178640248412288</c:v>
                      </c:pt>
                      <c:pt idx="61">
                        <c:v>-2.1771993731794463</c:v>
                      </c:pt>
                      <c:pt idx="62">
                        <c:v>-3.8095362351608917</c:v>
                      </c:pt>
                      <c:pt idx="63">
                        <c:v>-4.3296731450006671</c:v>
                      </c:pt>
                      <c:pt idx="64">
                        <c:v>-2.9947101027002425</c:v>
                      </c:pt>
                      <c:pt idx="65">
                        <c:v>-3.5756471082612018</c:v>
                      </c:pt>
                      <c:pt idx="66">
                        <c:v>-2.7405841616849922</c:v>
                      </c:pt>
                      <c:pt idx="67">
                        <c:v>-2.9049212629732684</c:v>
                      </c:pt>
                      <c:pt idx="68">
                        <c:v>-3.2274584121274756</c:v>
                      </c:pt>
                      <c:pt idx="69">
                        <c:v>-3.8787941430803996</c:v>
                      </c:pt>
                      <c:pt idx="70">
                        <c:v>-1.321231387939821</c:v>
                      </c:pt>
                      <c:pt idx="71">
                        <c:v>-1.2245686806697429</c:v>
                      </c:pt>
                      <c:pt idx="72">
                        <c:v>-1.0205060212718209</c:v>
                      </c:pt>
                      <c:pt idx="73">
                        <c:v>-4.2056434097475233</c:v>
                      </c:pt>
                      <c:pt idx="74">
                        <c:v>-4.0833808460984375</c:v>
                      </c:pt>
                      <c:pt idx="75">
                        <c:v>-2.2294183303260304</c:v>
                      </c:pt>
                      <c:pt idx="76">
                        <c:v>-3.2349558624318653</c:v>
                      </c:pt>
                      <c:pt idx="77">
                        <c:v>-6.5392934424175486</c:v>
                      </c:pt>
                      <c:pt idx="78">
                        <c:v>-5.0571296039333884</c:v>
                      </c:pt>
                      <c:pt idx="79">
                        <c:v>-2.5842672796518915</c:v>
                      </c:pt>
                      <c:pt idx="80">
                        <c:v>-1.7735050032547444</c:v>
                      </c:pt>
                      <c:pt idx="81">
                        <c:v>-1.3750427747435554</c:v>
                      </c:pt>
                      <c:pt idx="82">
                        <c:v>-2.169280594119817</c:v>
                      </c:pt>
                      <c:pt idx="83">
                        <c:v>-5.2239184613851153</c:v>
                      </c:pt>
                      <c:pt idx="84">
                        <c:v>-4.0361563765409638</c:v>
                      </c:pt>
                      <c:pt idx="85">
                        <c:v>-2.2913943395888809</c:v>
                      </c:pt>
                      <c:pt idx="86">
                        <c:v>-4.0371308839283264</c:v>
                      </c:pt>
                      <c:pt idx="87">
                        <c:v>-5.1301689427336346</c:v>
                      </c:pt>
                      <c:pt idx="88">
                        <c:v>-2.322207049435673</c:v>
                      </c:pt>
                      <c:pt idx="89">
                        <c:v>-2.9050452040359334</c:v>
                      </c:pt>
                      <c:pt idx="90">
                        <c:v>-4.664083406535978</c:v>
                      </c:pt>
                      <c:pt idx="91">
                        <c:v>-1.4815216569373217</c:v>
                      </c:pt>
                      <c:pt idx="92">
                        <c:v>-3.4472599552415044</c:v>
                      </c:pt>
                      <c:pt idx="93">
                        <c:v>-3.5239983014501099</c:v>
                      </c:pt>
                      <c:pt idx="94">
                        <c:v>-3.1437352287113636</c:v>
                      </c:pt>
                      <c:pt idx="95">
                        <c:v>-3.3955736707019595</c:v>
                      </c:pt>
                      <c:pt idx="96">
                        <c:v>-2.9762121606015244</c:v>
                      </c:pt>
                      <c:pt idx="97">
                        <c:v>-5.2788506984116452</c:v>
                      </c:pt>
                      <c:pt idx="98">
                        <c:v>-3.6698892841338369</c:v>
                      </c:pt>
                      <c:pt idx="99">
                        <c:v>-5.4806279177696151</c:v>
                      </c:pt>
                      <c:pt idx="100">
                        <c:v>-3.2365665993205885</c:v>
                      </c:pt>
                      <c:pt idx="101">
                        <c:v>-2.9829053287882257</c:v>
                      </c:pt>
                      <c:pt idx="102">
                        <c:v>-2.6547426390697213</c:v>
                      </c:pt>
                      <c:pt idx="103">
                        <c:v>-3.9130814643439451</c:v>
                      </c:pt>
                      <c:pt idx="104">
                        <c:v>-3.4040203375395182</c:v>
                      </c:pt>
                      <c:pt idx="105">
                        <c:v>-3.0016592586578872</c:v>
                      </c:pt>
                      <c:pt idx="106">
                        <c:v>-2.7636982277006616</c:v>
                      </c:pt>
                      <c:pt idx="107">
                        <c:v>-2.1449372446693786</c:v>
                      </c:pt>
                      <c:pt idx="108">
                        <c:v>-4.2224763095655078</c:v>
                      </c:pt>
                      <c:pt idx="109">
                        <c:v>-3.93791542239068</c:v>
                      </c:pt>
                      <c:pt idx="110">
                        <c:v>-4.899554583146366</c:v>
                      </c:pt>
                      <c:pt idx="111">
                        <c:v>-3.3412923244471155</c:v>
                      </c:pt>
                      <c:pt idx="112">
                        <c:v>-2.8676315810370618</c:v>
                      </c:pt>
                      <c:pt idx="113">
                        <c:v>-1.7721708855621843</c:v>
                      </c:pt>
                      <c:pt idx="114">
                        <c:v>-2.2779102380240213</c:v>
                      </c:pt>
                      <c:pt idx="115">
                        <c:v>-3.0974496384240653</c:v>
                      </c:pt>
                      <c:pt idx="116">
                        <c:v>-2.919689086763924</c:v>
                      </c:pt>
                      <c:pt idx="117">
                        <c:v>-2.6399285830450441</c:v>
                      </c:pt>
                      <c:pt idx="118">
                        <c:v>-4.2551681272690569</c:v>
                      </c:pt>
                      <c:pt idx="119">
                        <c:v>-3.2519062517990651</c:v>
                      </c:pt>
                      <c:pt idx="120">
                        <c:v>-4.6687458918819358</c:v>
                      </c:pt>
                      <c:pt idx="121">
                        <c:v>-3.6045855799123148</c:v>
                      </c:pt>
                      <c:pt idx="122">
                        <c:v>-2.9329253158916728</c:v>
                      </c:pt>
                      <c:pt idx="123">
                        <c:v>-3.3385650998216185</c:v>
                      </c:pt>
                      <c:pt idx="124">
                        <c:v>-3.1394049317036181</c:v>
                      </c:pt>
                      <c:pt idx="125">
                        <c:v>-3.01594481153926</c:v>
                      </c:pt>
                      <c:pt idx="126">
                        <c:v>-4.3314847393300582</c:v>
                      </c:pt>
                      <c:pt idx="127">
                        <c:v>-2.2511232471878282</c:v>
                      </c:pt>
                      <c:pt idx="128">
                        <c:v>-2.7500632708621744</c:v>
                      </c:pt>
                      <c:pt idx="129">
                        <c:v>-3.5456033424962934</c:v>
                      </c:pt>
                      <c:pt idx="130">
                        <c:v>-3.3067434620917462</c:v>
                      </c:pt>
                      <c:pt idx="131">
                        <c:v>-2.4693836296500504</c:v>
                      </c:pt>
                      <c:pt idx="132">
                        <c:v>-0.79192384517278991</c:v>
                      </c:pt>
                      <c:pt idx="133">
                        <c:v>-4.4525641086614574</c:v>
                      </c:pt>
                      <c:pt idx="134">
                        <c:v>-2.8058044201176382</c:v>
                      </c:pt>
                      <c:pt idx="135">
                        <c:v>-3.5452433114016757</c:v>
                      </c:pt>
                      <c:pt idx="136">
                        <c:v>-4.6346837187660013</c:v>
                      </c:pt>
                      <c:pt idx="137">
                        <c:v>-2.8014241741024568</c:v>
                      </c:pt>
                      <c:pt idx="138">
                        <c:v>-4.0906646774125335</c:v>
                      </c:pt>
                      <c:pt idx="139">
                        <c:v>-3.1915052286978178</c:v>
                      </c:pt>
                      <c:pt idx="140">
                        <c:v>-3.2818458279598248</c:v>
                      </c:pt>
                      <c:pt idx="141">
                        <c:v>-3.0053864752001394</c:v>
                      </c:pt>
                      <c:pt idx="142">
                        <c:v>-0.22962717042023073</c:v>
                      </c:pt>
                      <c:pt idx="143">
                        <c:v>2.1320863782920974E-3</c:v>
                      </c:pt>
                      <c:pt idx="144">
                        <c:v>-3.5671072363819905</c:v>
                      </c:pt>
                      <c:pt idx="145">
                        <c:v>-2.0542480755193098</c:v>
                      </c:pt>
                      <c:pt idx="146">
                        <c:v>-2.3201889626426779</c:v>
                      </c:pt>
                      <c:pt idx="147">
                        <c:v>-1.9239298977535169</c:v>
                      </c:pt>
                      <c:pt idx="148">
                        <c:v>-2.4548708808534583</c:v>
                      </c:pt>
                      <c:pt idx="149">
                        <c:v>-2.4950119119439478</c:v>
                      </c:pt>
                      <c:pt idx="150">
                        <c:v>-1.9896529910266409</c:v>
                      </c:pt>
                      <c:pt idx="151">
                        <c:v>-1.3855941181029836</c:v>
                      </c:pt>
                      <c:pt idx="152">
                        <c:v>-1.3720338244988992</c:v>
                      </c:pt>
                      <c:pt idx="153">
                        <c:v>-2.051275047535821</c:v>
                      </c:pt>
                      <c:pt idx="154">
                        <c:v>-1.3151163185710077</c:v>
                      </c:pt>
                      <c:pt idx="155">
                        <c:v>-1.9177576376060923</c:v>
                      </c:pt>
                      <c:pt idx="156">
                        <c:v>-2.3205990046425433</c:v>
                      </c:pt>
                      <c:pt idx="157">
                        <c:v>-3.3305404196819461</c:v>
                      </c:pt>
                      <c:pt idx="158">
                        <c:v>-2.7592818827258148</c:v>
                      </c:pt>
                      <c:pt idx="159">
                        <c:v>-1.9439233937756903</c:v>
                      </c:pt>
                      <c:pt idx="160">
                        <c:v>-1.4146634839058834</c:v>
                      </c:pt>
                      <c:pt idx="161">
                        <c:v>-2.662205090940982</c:v>
                      </c:pt>
                      <c:pt idx="162">
                        <c:v>-1.7387467459867492</c:v>
                      </c:pt>
                      <c:pt idx="163">
                        <c:v>-0.93478844904467695</c:v>
                      </c:pt>
                      <c:pt idx="164">
                        <c:v>-1.4784302001163747</c:v>
                      </c:pt>
                      <c:pt idx="165">
                        <c:v>-1.826071999203311</c:v>
                      </c:pt>
                      <c:pt idx="166">
                        <c:v>-1.4213138463070709</c:v>
                      </c:pt>
                      <c:pt idx="167">
                        <c:v>-2.0285557414292166</c:v>
                      </c:pt>
                      <c:pt idx="168">
                        <c:v>-0.74159621539226217</c:v>
                      </c:pt>
                      <c:pt idx="169">
                        <c:v>-0.57043820652427479</c:v>
                      </c:pt>
                      <c:pt idx="170">
                        <c:v>-0.31928024567926638</c:v>
                      </c:pt>
                      <c:pt idx="171">
                        <c:v>-0.72702233285882212</c:v>
                      </c:pt>
                      <c:pt idx="172">
                        <c:v>-0.21556446806441121</c:v>
                      </c:pt>
                      <c:pt idx="173">
                        <c:v>-1.7635066512976187</c:v>
                      </c:pt>
                      <c:pt idx="174">
                        <c:v>-0.19794888256000698</c:v>
                      </c:pt>
                      <c:pt idx="175">
                        <c:v>-7.5911618530679625E-3</c:v>
                      </c:pt>
                      <c:pt idx="176">
                        <c:v>-1.6225334891784338</c:v>
                      </c:pt>
                      <c:pt idx="177">
                        <c:v>-2.5120743950753215</c:v>
                      </c:pt>
                      <c:pt idx="178">
                        <c:v>-1.8007168184382984</c:v>
                      </c:pt>
                      <c:pt idx="179">
                        <c:v>-1.0309592898381497</c:v>
                      </c:pt>
                      <c:pt idx="180">
                        <c:v>-3.252301809276438</c:v>
                      </c:pt>
                      <c:pt idx="181">
                        <c:v>-1.5938443767546546</c:v>
                      </c:pt>
                      <c:pt idx="182">
                        <c:v>-1.9390869922743854</c:v>
                      </c:pt>
                      <c:pt idx="183">
                        <c:v>-0.32252965583719229</c:v>
                      </c:pt>
                      <c:pt idx="184">
                        <c:v>-0.63247236744456758</c:v>
                      </c:pt>
                      <c:pt idx="185">
                        <c:v>0.17968634261595384</c:v>
                      </c:pt>
                      <c:pt idx="186">
                        <c:v>-0.85085646505376955</c:v>
                      </c:pt>
                      <c:pt idx="187">
                        <c:v>-0.32039932077272426</c:v>
                      </c:pt>
                      <c:pt idx="188">
                        <c:v>0.82355777545755104</c:v>
                      </c:pt>
                      <c:pt idx="189">
                        <c:v>-0.43258517636445903</c:v>
                      </c:pt>
                      <c:pt idx="190">
                        <c:v>-1.0984281762403634</c:v>
                      </c:pt>
                      <c:pt idx="191">
                        <c:v>-0.3576712241716542</c:v>
                      </c:pt>
                      <c:pt idx="192">
                        <c:v>-0.55531432015989335</c:v>
                      </c:pt>
                      <c:pt idx="193">
                        <c:v>-0.45255599424065407</c:v>
                      </c:pt>
                      <c:pt idx="194">
                        <c:v>0.1053008136840452</c:v>
                      </c:pt>
                      <c:pt idx="195">
                        <c:v>0.55835757354720306</c:v>
                      </c:pt>
                      <c:pt idx="196">
                        <c:v>-1.0282857146527427</c:v>
                      </c:pt>
                      <c:pt idx="197">
                        <c:v>0.56387094908257618</c:v>
                      </c:pt>
                      <c:pt idx="198">
                        <c:v>-0.77917243524826274</c:v>
                      </c:pt>
                      <c:pt idx="199">
                        <c:v>0.75458413235310851</c:v>
                      </c:pt>
                      <c:pt idx="200">
                        <c:v>0.39174065188519797</c:v>
                      </c:pt>
                      <c:pt idx="201">
                        <c:v>1.2391985935643475</c:v>
                      </c:pt>
                      <c:pt idx="202">
                        <c:v>2.7706550169847084</c:v>
                      </c:pt>
                      <c:pt idx="203">
                        <c:v>6.1111392331124392E-2</c:v>
                      </c:pt>
                      <c:pt idx="204">
                        <c:v>0.17416771960203353</c:v>
                      </c:pt>
                      <c:pt idx="205">
                        <c:v>-1.0955760012040563</c:v>
                      </c:pt>
                      <c:pt idx="206">
                        <c:v>-0.801219770088754</c:v>
                      </c:pt>
                      <c:pt idx="207">
                        <c:v>0.10073641294644836</c:v>
                      </c:pt>
                      <c:pt idx="208">
                        <c:v>-1.0454074521000345</c:v>
                      </c:pt>
                      <c:pt idx="209">
                        <c:v>0.80044863477032846</c:v>
                      </c:pt>
                      <c:pt idx="210">
                        <c:v>-0.61899385594261402</c:v>
                      </c:pt>
                      <c:pt idx="211">
                        <c:v>-0.81313786521186415</c:v>
                      </c:pt>
                      <c:pt idx="212">
                        <c:v>0.73441807743109222</c:v>
                      </c:pt>
                      <c:pt idx="213">
                        <c:v>7.6073971984646105E-2</c:v>
                      </c:pt>
                      <c:pt idx="214">
                        <c:v>1.9083298184472588</c:v>
                      </c:pt>
                      <c:pt idx="215">
                        <c:v>-0.9869143831826086</c:v>
                      </c:pt>
                      <c:pt idx="216">
                        <c:v>3.2741367093505169E-2</c:v>
                      </c:pt>
                      <c:pt idx="217">
                        <c:v>1.0924970692740148</c:v>
                      </c:pt>
                      <c:pt idx="218">
                        <c:v>0.76145419411101045</c:v>
                      </c:pt>
                      <c:pt idx="219">
                        <c:v>1.371209800127287</c:v>
                      </c:pt>
                      <c:pt idx="220">
                        <c:v>0.47276535804331959</c:v>
                      </c:pt>
                      <c:pt idx="221">
                        <c:v>4.8720867857616312E-2</c:v>
                      </c:pt>
                      <c:pt idx="222">
                        <c:v>0.60197632956859171</c:v>
                      </c:pt>
                      <c:pt idx="223">
                        <c:v>2.7344317431747305</c:v>
                      </c:pt>
                      <c:pt idx="224">
                        <c:v>3.4515871086744467</c:v>
                      </c:pt>
                      <c:pt idx="225">
                        <c:v>2.3937424260662725</c:v>
                      </c:pt>
                      <c:pt idx="226">
                        <c:v>2.0131991663543052</c:v>
                      </c:pt>
                      <c:pt idx="227">
                        <c:v>0.58365438755709054</c:v>
                      </c:pt>
                      <c:pt idx="228">
                        <c:v>0.99820956064732203</c:v>
                      </c:pt>
                      <c:pt idx="229">
                        <c:v>0.40096468562339072</c:v>
                      </c:pt>
                      <c:pt idx="230">
                        <c:v>1.5649197624838047</c:v>
                      </c:pt>
                      <c:pt idx="231">
                        <c:v>1.6580747912269551</c:v>
                      </c:pt>
                      <c:pt idx="232">
                        <c:v>3.7512297718513965</c:v>
                      </c:pt>
                      <c:pt idx="233">
                        <c:v>1.9503847043554505</c:v>
                      </c:pt>
                      <c:pt idx="234">
                        <c:v>0.49834105999566647</c:v>
                      </c:pt>
                      <c:pt idx="235">
                        <c:v>1.1501958962860366</c:v>
                      </c:pt>
                      <c:pt idx="236">
                        <c:v>0.66585068445140272</c:v>
                      </c:pt>
                      <c:pt idx="237">
                        <c:v>1.722405424490296</c:v>
                      </c:pt>
                      <c:pt idx="238">
                        <c:v>1.037760116401131</c:v>
                      </c:pt>
                      <c:pt idx="239">
                        <c:v>3.0880147601823693</c:v>
                      </c:pt>
                      <c:pt idx="240">
                        <c:v>1.6602693558324251</c:v>
                      </c:pt>
                      <c:pt idx="241">
                        <c:v>2.7328239033498294</c:v>
                      </c:pt>
                      <c:pt idx="242">
                        <c:v>1.5829784027329974</c:v>
                      </c:pt>
                      <c:pt idx="243">
                        <c:v>1.2038343255221251</c:v>
                      </c:pt>
                      <c:pt idx="244">
                        <c:v>2.1244887286637018</c:v>
                      </c:pt>
                      <c:pt idx="245">
                        <c:v>1.6695430836663556</c:v>
                      </c:pt>
                      <c:pt idx="246">
                        <c:v>1.6699973905286176</c:v>
                      </c:pt>
                      <c:pt idx="247">
                        <c:v>1.365451649248856</c:v>
                      </c:pt>
                      <c:pt idx="248">
                        <c:v>0.40720585982560187</c:v>
                      </c:pt>
                      <c:pt idx="249">
                        <c:v>2.4486600222572701</c:v>
                      </c:pt>
                      <c:pt idx="250">
                        <c:v>1.4083141365422742</c:v>
                      </c:pt>
                      <c:pt idx="251">
                        <c:v>1.98146967447331</c:v>
                      </c:pt>
                      <c:pt idx="252">
                        <c:v>1.6940236924919632</c:v>
                      </c:pt>
                      <c:pt idx="253">
                        <c:v>3.6982776623593829</c:v>
                      </c:pt>
                      <c:pt idx="254">
                        <c:v>2.4946315840739612</c:v>
                      </c:pt>
                      <c:pt idx="255">
                        <c:v>3.1988854576341823</c:v>
                      </c:pt>
                      <c:pt idx="256">
                        <c:v>1.6828392830385079</c:v>
                      </c:pt>
                      <c:pt idx="257">
                        <c:v>0.89549306028532838</c:v>
                      </c:pt>
                      <c:pt idx="258">
                        <c:v>1.5220467893731755</c:v>
                      </c:pt>
                      <c:pt idx="259">
                        <c:v>3.3674019423470316</c:v>
                      </c:pt>
                      <c:pt idx="260">
                        <c:v>2.0838555751437435</c:v>
                      </c:pt>
                      <c:pt idx="261">
                        <c:v>1.8169091597767961</c:v>
                      </c:pt>
                      <c:pt idx="262">
                        <c:v>2.31966269624465</c:v>
                      </c:pt>
                      <c:pt idx="263">
                        <c:v>1.6657161845457198</c:v>
                      </c:pt>
                      <c:pt idx="264">
                        <c:v>1.9170696246785137</c:v>
                      </c:pt>
                      <c:pt idx="265">
                        <c:v>2.3860230166414693</c:v>
                      </c:pt>
                      <c:pt idx="266">
                        <c:v>1.6323763604329551</c:v>
                      </c:pt>
                      <c:pt idx="267">
                        <c:v>1.3341311283506609</c:v>
                      </c:pt>
                      <c:pt idx="268">
                        <c:v>1.6539843758262747</c:v>
                      </c:pt>
                      <c:pt idx="269">
                        <c:v>1.9352375751258717</c:v>
                      </c:pt>
                      <c:pt idx="270">
                        <c:v>2.1620907262478437</c:v>
                      </c:pt>
                      <c:pt idx="271">
                        <c:v>2.884943829190675</c:v>
                      </c:pt>
                      <c:pt idx="272">
                        <c:v>2.256796883952827</c:v>
                      </c:pt>
                      <c:pt idx="273">
                        <c:v>3.2808498905326906</c:v>
                      </c:pt>
                      <c:pt idx="274">
                        <c:v>2.8654028489287739</c:v>
                      </c:pt>
                      <c:pt idx="275">
                        <c:v>0.87935575913949138</c:v>
                      </c:pt>
                      <c:pt idx="276">
                        <c:v>1.5918100937465767</c:v>
                      </c:pt>
                      <c:pt idx="277">
                        <c:v>2.0165629076135145</c:v>
                      </c:pt>
                      <c:pt idx="278">
                        <c:v>2.3332156732904941</c:v>
                      </c:pt>
                      <c:pt idx="279">
                        <c:v>2.5136683907759059</c:v>
                      </c:pt>
                      <c:pt idx="280">
                        <c:v>1.7267210600681884</c:v>
                      </c:pt>
                      <c:pt idx="281">
                        <c:v>1.7087736811658725</c:v>
                      </c:pt>
                      <c:pt idx="282">
                        <c:v>2.2217262540673031</c:v>
                      </c:pt>
                      <c:pt idx="283">
                        <c:v>2.0219787787710346</c:v>
                      </c:pt>
                      <c:pt idx="284">
                        <c:v>1.1795327281112977</c:v>
                      </c:pt>
                      <c:pt idx="285">
                        <c:v>3.3561851564464655</c:v>
                      </c:pt>
                      <c:pt idx="286">
                        <c:v>5.3237536579202049E-2</c:v>
                      </c:pt>
                      <c:pt idx="287">
                        <c:v>3.1282898685079905</c:v>
                      </c:pt>
                      <c:pt idx="288">
                        <c:v>1.4274421522312699</c:v>
                      </c:pt>
                      <c:pt idx="289">
                        <c:v>1.9752943877475004</c:v>
                      </c:pt>
                      <c:pt idx="290">
                        <c:v>1.1904465750551207</c:v>
                      </c:pt>
                      <c:pt idx="291">
                        <c:v>1.6910987141525919</c:v>
                      </c:pt>
                      <c:pt idx="292">
                        <c:v>1.3836522781269693</c:v>
                      </c:pt>
                      <c:pt idx="293">
                        <c:v>2.2801043208310707</c:v>
                      </c:pt>
                      <c:pt idx="294">
                        <c:v>3.9921563153203596</c:v>
                      </c:pt>
                      <c:pt idx="295">
                        <c:v>2.4288082615932973</c:v>
                      </c:pt>
                      <c:pt idx="296">
                        <c:v>1.9765601596482993</c:v>
                      </c:pt>
                      <c:pt idx="297">
                        <c:v>0.76441200948389587</c:v>
                      </c:pt>
                      <c:pt idx="298">
                        <c:v>0.60536381109843207</c:v>
                      </c:pt>
                      <c:pt idx="299">
                        <c:v>1.5068155644904155</c:v>
                      </c:pt>
                      <c:pt idx="300">
                        <c:v>2.3876687429996801</c:v>
                      </c:pt>
                      <c:pt idx="301">
                        <c:v>1.4465203999734633</c:v>
                      </c:pt>
                      <c:pt idx="302">
                        <c:v>2.7666720087200778</c:v>
                      </c:pt>
                      <c:pt idx="303">
                        <c:v>1.6149235692378681</c:v>
                      </c:pt>
                      <c:pt idx="304">
                        <c:v>2.6005750815253883</c:v>
                      </c:pt>
                      <c:pt idx="305">
                        <c:v>2.0757265455809839</c:v>
                      </c:pt>
                      <c:pt idx="306">
                        <c:v>1.9599779614032087</c:v>
                      </c:pt>
                      <c:pt idx="307">
                        <c:v>2.3953293289904072</c:v>
                      </c:pt>
                      <c:pt idx="308">
                        <c:v>2.6015806483411117</c:v>
                      </c:pt>
                      <c:pt idx="309">
                        <c:v>0.79143339307954641</c:v>
                      </c:pt>
                      <c:pt idx="310">
                        <c:v>2.0393846159841194</c:v>
                      </c:pt>
                      <c:pt idx="311">
                        <c:v>1.8476357906475345</c:v>
                      </c:pt>
                      <c:pt idx="312">
                        <c:v>2.0579869170681828</c:v>
                      </c:pt>
                      <c:pt idx="313">
                        <c:v>1.4383379952445732</c:v>
                      </c:pt>
                      <c:pt idx="314">
                        <c:v>2.042889025175096</c:v>
                      </c:pt>
                      <c:pt idx="315">
                        <c:v>2.0545400068582591</c:v>
                      </c:pt>
                      <c:pt idx="316">
                        <c:v>2.1004909402924312</c:v>
                      </c:pt>
                      <c:pt idx="317">
                        <c:v>0.10464329935484845</c:v>
                      </c:pt>
                      <c:pt idx="318">
                        <c:v>1.526294136318129</c:v>
                      </c:pt>
                      <c:pt idx="319">
                        <c:v>4.1497449250277789</c:v>
                      </c:pt>
                      <c:pt idx="320">
                        <c:v>2.5056956654822815</c:v>
                      </c:pt>
                      <c:pt idx="321">
                        <c:v>0.35334635768005251</c:v>
                      </c:pt>
                      <c:pt idx="322">
                        <c:v>0.60979700161959949</c:v>
                      </c:pt>
                      <c:pt idx="323">
                        <c:v>2.3497475972992903</c:v>
                      </c:pt>
                      <c:pt idx="324">
                        <c:v>0.25689814471763284</c:v>
                      </c:pt>
                      <c:pt idx="325">
                        <c:v>-0.57624988199524152</c:v>
                      </c:pt>
                      <c:pt idx="326">
                        <c:v>0.93260056892730969</c:v>
                      </c:pt>
                      <c:pt idx="327">
                        <c:v>1.760450971583873</c:v>
                      </c:pt>
                      <c:pt idx="328">
                        <c:v>2.3931013259728164</c:v>
                      </c:pt>
                      <c:pt idx="329">
                        <c:v>1.4305516320926479</c:v>
                      </c:pt>
                      <c:pt idx="330">
                        <c:v>-0.54089811005824151</c:v>
                      </c:pt>
                      <c:pt idx="331">
                        <c:v>0.87345209951867953</c:v>
                      </c:pt>
                      <c:pt idx="332">
                        <c:v>1.350102260821779</c:v>
                      </c:pt>
                      <c:pt idx="333">
                        <c:v>1.9742523738495181</c:v>
                      </c:pt>
                      <c:pt idx="334">
                        <c:v>-0.39039608698325301</c:v>
                      </c:pt>
                      <c:pt idx="335">
                        <c:v>0.23175392952074045</c:v>
                      </c:pt>
                      <c:pt idx="336">
                        <c:v>1.1745038977447804</c:v>
                      </c:pt>
                      <c:pt idx="337">
                        <c:v>0.43415381768721184</c:v>
                      </c:pt>
                      <c:pt idx="338">
                        <c:v>0.75260368934654231</c:v>
                      </c:pt>
                      <c:pt idx="339">
                        <c:v>-0.69504648727876683</c:v>
                      </c:pt>
                      <c:pt idx="340">
                        <c:v>1.1117032878096291</c:v>
                      </c:pt>
                      <c:pt idx="341">
                        <c:v>0.82005301461030788</c:v>
                      </c:pt>
                      <c:pt idx="342">
                        <c:v>0.11020416779108397</c:v>
                      </c:pt>
                      <c:pt idx="343">
                        <c:v>1.0755537980431638</c:v>
                      </c:pt>
                      <c:pt idx="344">
                        <c:v>-0.29839661999723011</c:v>
                      </c:pt>
                      <c:pt idx="345">
                        <c:v>0.22875291366841066</c:v>
                      </c:pt>
                      <c:pt idx="346">
                        <c:v>2.5808023990384772</c:v>
                      </c:pt>
                      <c:pt idx="347">
                        <c:v>0.45045183611147749</c:v>
                      </c:pt>
                      <c:pt idx="348">
                        <c:v>0.43500122488580262</c:v>
                      </c:pt>
                      <c:pt idx="349">
                        <c:v>-8.6449434640132605E-2</c:v>
                      </c:pt>
                      <c:pt idx="350">
                        <c:v>0.12100133245484682</c:v>
                      </c:pt>
                      <c:pt idx="351">
                        <c:v>1.2360505763554823</c:v>
                      </c:pt>
                      <c:pt idx="352">
                        <c:v>0.25659977195126432</c:v>
                      </c:pt>
                      <c:pt idx="353">
                        <c:v>-7.5751080759415834E-2</c:v>
                      </c:pt>
                      <c:pt idx="354">
                        <c:v>-2.3301981778050318E-2</c:v>
                      </c:pt>
                      <c:pt idx="355">
                        <c:v>0.65664706889375224</c:v>
                      </c:pt>
                      <c:pt idx="356">
                        <c:v>-1.4536039287455471</c:v>
                      </c:pt>
                      <c:pt idx="357">
                        <c:v>1.1926450253024898</c:v>
                      </c:pt>
                      <c:pt idx="358">
                        <c:v>-1.4828045937878112</c:v>
                      </c:pt>
                      <c:pt idx="359">
                        <c:v>-0.96705573633805697</c:v>
                      </c:pt>
                      <c:pt idx="360">
                        <c:v>-4.0506927205676224E-2</c:v>
                      </c:pt>
                      <c:pt idx="361">
                        <c:v>-0.3301581663921378</c:v>
                      </c:pt>
                      <c:pt idx="362">
                        <c:v>-0.95750945389902697</c:v>
                      </c:pt>
                      <c:pt idx="363">
                        <c:v>0.68083921027204741</c:v>
                      </c:pt>
                      <c:pt idx="364">
                        <c:v>-0.12581217388035992</c:v>
                      </c:pt>
                      <c:pt idx="365">
                        <c:v>-0.63896360635792793</c:v>
                      </c:pt>
                      <c:pt idx="366">
                        <c:v>1.426984912837898</c:v>
                      </c:pt>
                      <c:pt idx="367">
                        <c:v>-0.27786514083367392</c:v>
                      </c:pt>
                      <c:pt idx="368">
                        <c:v>-1.5040167182641548</c:v>
                      </c:pt>
                      <c:pt idx="369">
                        <c:v>-0.21076834402597483</c:v>
                      </c:pt>
                      <c:pt idx="370">
                        <c:v>-1.0738200181206958</c:v>
                      </c:pt>
                      <c:pt idx="371">
                        <c:v>-2.4082717405498331</c:v>
                      </c:pt>
                      <c:pt idx="372">
                        <c:v>-0.40692351131499571</c:v>
                      </c:pt>
                      <c:pt idx="373">
                        <c:v>0.5705246695823476</c:v>
                      </c:pt>
                      <c:pt idx="374">
                        <c:v>-3.1427197859481587E-2</c:v>
                      </c:pt>
                      <c:pt idx="375">
                        <c:v>1.0519223620723417</c:v>
                      </c:pt>
                      <c:pt idx="376">
                        <c:v>-0.40842960202064793</c:v>
                      </c:pt>
                      <c:pt idx="377">
                        <c:v>-1.5796816144574266</c:v>
                      </c:pt>
                      <c:pt idx="378">
                        <c:v>-0.34463367523950961</c:v>
                      </c:pt>
                      <c:pt idx="379">
                        <c:v>-0.54448578436850581</c:v>
                      </c:pt>
                      <c:pt idx="380">
                        <c:v>-1.1937379418459306</c:v>
                      </c:pt>
                      <c:pt idx="381">
                        <c:v>-1.5977901476733694</c:v>
                      </c:pt>
                      <c:pt idx="382">
                        <c:v>-0.10974240185233763</c:v>
                      </c:pt>
                      <c:pt idx="383">
                        <c:v>-1.2414932284167426</c:v>
                      </c:pt>
                      <c:pt idx="384">
                        <c:v>-0.57234557927186469</c:v>
                      </c:pt>
                      <c:pt idx="385">
                        <c:v>-0.9962979784831556</c:v>
                      </c:pt>
                      <c:pt idx="386">
                        <c:v>-0.61745042605227118</c:v>
                      </c:pt>
                      <c:pt idx="387">
                        <c:v>-1.3797029219807031</c:v>
                      </c:pt>
                      <c:pt idx="388">
                        <c:v>0.45394453372991622</c:v>
                      </c:pt>
                      <c:pt idx="389">
                        <c:v>-0.88290805892185853</c:v>
                      </c:pt>
                      <c:pt idx="390">
                        <c:v>-6.2160699937705899E-2</c:v>
                      </c:pt>
                      <c:pt idx="391">
                        <c:v>-1.0091119130978929</c:v>
                      </c:pt>
                      <c:pt idx="392">
                        <c:v>0.76343534918529898</c:v>
                      </c:pt>
                      <c:pt idx="393">
                        <c:v>-0.89731743690024457</c:v>
                      </c:pt>
                      <c:pt idx="394">
                        <c:v>-0.51687027135599284</c:v>
                      </c:pt>
                      <c:pt idx="395">
                        <c:v>-1.6791231541835776</c:v>
                      </c:pt>
                      <c:pt idx="396">
                        <c:v>-1.4623760853844909</c:v>
                      </c:pt>
                      <c:pt idx="397">
                        <c:v>-1.3880290649603417</c:v>
                      </c:pt>
                      <c:pt idx="398">
                        <c:v>-2.5837820929126689</c:v>
                      </c:pt>
                      <c:pt idx="399">
                        <c:v>3.1964830756966045E-2</c:v>
                      </c:pt>
                      <c:pt idx="400">
                        <c:v>-0.7757868174464958</c:v>
                      </c:pt>
                      <c:pt idx="401">
                        <c:v>-0.48303999050589241</c:v>
                      </c:pt>
                      <c:pt idx="402">
                        <c:v>0.44820678805198644</c:v>
                      </c:pt>
                      <c:pt idx="403">
                        <c:v>-1.4979464817743746</c:v>
                      </c:pt>
                      <c:pt idx="404">
                        <c:v>-2.3401997999866078</c:v>
                      </c:pt>
                      <c:pt idx="405">
                        <c:v>0.17714683341381843</c:v>
                      </c:pt>
                      <c:pt idx="406">
                        <c:v>-1.1597065815747283</c:v>
                      </c:pt>
                      <c:pt idx="407">
                        <c:v>-0.79496004495373995</c:v>
                      </c:pt>
                      <c:pt idx="408">
                        <c:v>-1.4909120799647044</c:v>
                      </c:pt>
                      <c:pt idx="409">
                        <c:v>-1.7944656400977177</c:v>
                      </c:pt>
                      <c:pt idx="410">
                        <c:v>-2.0667192486258821</c:v>
                      </c:pt>
                      <c:pt idx="411">
                        <c:v>-1.5414729055508296</c:v>
                      </c:pt>
                      <c:pt idx="412">
                        <c:v>-1.1348266108740293</c:v>
                      </c:pt>
                      <c:pt idx="413">
                        <c:v>-1.847280364597113</c:v>
                      </c:pt>
                      <c:pt idx="414">
                        <c:v>-1.5416341667215732</c:v>
                      </c:pt>
                      <c:pt idx="415">
                        <c:v>-1.1352880172489948</c:v>
                      </c:pt>
                      <c:pt idx="416">
                        <c:v>-2.073740439167179</c:v>
                      </c:pt>
                      <c:pt idx="417">
                        <c:v>-1.6289943864735019</c:v>
                      </c:pt>
                      <c:pt idx="418">
                        <c:v>-1.622848382187543</c:v>
                      </c:pt>
                      <c:pt idx="419">
                        <c:v>-0.78220242631074743</c:v>
                      </c:pt>
                      <c:pt idx="420">
                        <c:v>-2.2065565188447471</c:v>
                      </c:pt>
                      <c:pt idx="421">
                        <c:v>-2.8905106597910346</c:v>
                      </c:pt>
                      <c:pt idx="422">
                        <c:v>-1.873664849151218</c:v>
                      </c:pt>
                      <c:pt idx="423">
                        <c:v>-2.213619086926883</c:v>
                      </c:pt>
                      <c:pt idx="424">
                        <c:v>-1.1483718958519105</c:v>
                      </c:pt>
                      <c:pt idx="425">
                        <c:v>-1.600926230431424</c:v>
                      </c:pt>
                      <c:pt idx="426">
                        <c:v>-1.9218806134310351</c:v>
                      </c:pt>
                      <c:pt idx="427">
                        <c:v>-1.3084350448523532</c:v>
                      </c:pt>
                      <c:pt idx="428">
                        <c:v>-1.2514895246968933</c:v>
                      </c:pt>
                      <c:pt idx="429">
                        <c:v>-1.7035440529662409</c:v>
                      </c:pt>
                      <c:pt idx="430">
                        <c:v>-2.2486986296619813</c:v>
                      </c:pt>
                      <c:pt idx="431">
                        <c:v>-3.9815532547856307</c:v>
                      </c:pt>
                      <c:pt idx="432">
                        <c:v>-2.4961079283387964</c:v>
                      </c:pt>
                      <c:pt idx="433">
                        <c:v>0.45913882723022192</c:v>
                      </c:pt>
                      <c:pt idx="434">
                        <c:v>-1.084615943154863</c:v>
                      </c:pt>
                      <c:pt idx="435">
                        <c:v>-4.2310707619740588</c:v>
                      </c:pt>
                      <c:pt idx="436">
                        <c:v>-1.797725629229042</c:v>
                      </c:pt>
                      <c:pt idx="437">
                        <c:v>-1.1328805449212833</c:v>
                      </c:pt>
                      <c:pt idx="438">
                        <c:v>-5.0335509052367611E-2</c:v>
                      </c:pt>
                      <c:pt idx="439">
                        <c:v>-1.2161905216238802</c:v>
                      </c:pt>
                      <c:pt idx="440">
                        <c:v>-0.61334558263735994</c:v>
                      </c:pt>
                      <c:pt idx="441">
                        <c:v>-3.5600992142872787</c:v>
                      </c:pt>
                      <c:pt idx="442">
                        <c:v>-2.7859543721576245</c:v>
                      </c:pt>
                      <c:pt idx="443">
                        <c:v>-2.6962095784746465</c:v>
                      </c:pt>
                      <c:pt idx="444">
                        <c:v>-3.9763648332398844</c:v>
                      </c:pt>
                      <c:pt idx="445">
                        <c:v>-3.6137201364548761</c:v>
                      </c:pt>
                      <c:pt idx="446">
                        <c:v>-4.1668754881212307</c:v>
                      </c:pt>
                      <c:pt idx="447">
                        <c:v>-4.2796308882404643</c:v>
                      </c:pt>
                      <c:pt idx="448">
                        <c:v>-5.1869863368141846</c:v>
                      </c:pt>
                      <c:pt idx="449">
                        <c:v>-3.5755403557828038</c:v>
                      </c:pt>
                      <c:pt idx="450">
                        <c:v>-3.9800959012383594</c:v>
                      </c:pt>
                      <c:pt idx="451">
                        <c:v>-3.4793514951530429</c:v>
                      </c:pt>
                      <c:pt idx="452">
                        <c:v>-3.377507137528438</c:v>
                      </c:pt>
                      <c:pt idx="453">
                        <c:v>-3.4636628283661306</c:v>
                      </c:pt>
                      <c:pt idx="454">
                        <c:v>-1.7472185676676126</c:v>
                      </c:pt>
                      <c:pt idx="455">
                        <c:v>-2.9424743554345394</c:v>
                      </c:pt>
                      <c:pt idx="456">
                        <c:v>-3.7907301916683576</c:v>
                      </c:pt>
                      <c:pt idx="457">
                        <c:v>-3.255584598055604</c:v>
                      </c:pt>
                      <c:pt idx="458">
                        <c:v>-4.6897405311962501</c:v>
                      </c:pt>
                      <c:pt idx="459">
                        <c:v>-1.5966965128085442</c:v>
                      </c:pt>
                      <c:pt idx="460">
                        <c:v>-1.4329525428940932</c:v>
                      </c:pt>
                      <c:pt idx="461">
                        <c:v>-1.4528086214543432</c:v>
                      </c:pt>
                      <c:pt idx="462">
                        <c:v>-1.4728647484909727</c:v>
                      </c:pt>
                      <c:pt idx="463">
                        <c:v>-2.7504209240054274</c:v>
                      </c:pt>
                      <c:pt idx="464">
                        <c:v>-3.1282771479994089</c:v>
                      </c:pt>
                      <c:pt idx="465">
                        <c:v>-2.204333420474363</c:v>
                      </c:pt>
                      <c:pt idx="466">
                        <c:v>-2.5667882628308267</c:v>
                      </c:pt>
                      <c:pt idx="467">
                        <c:v>-3.701144632240728</c:v>
                      </c:pt>
                      <c:pt idx="468">
                        <c:v>-0.96410105013631087</c:v>
                      </c:pt>
                      <c:pt idx="469">
                        <c:v>-1.979857516519208</c:v>
                      </c:pt>
                      <c:pt idx="470">
                        <c:v>-4.6324140313908657</c:v>
                      </c:pt>
                      <c:pt idx="471">
                        <c:v>-2.9384705947529604</c:v>
                      </c:pt>
                      <c:pt idx="472">
                        <c:v>-2.350827206606986</c:v>
                      </c:pt>
                      <c:pt idx="473">
                        <c:v>-1.6226838669545276</c:v>
                      </c:pt>
                      <c:pt idx="474">
                        <c:v>-1.7185390969418988</c:v>
                      </c:pt>
                      <c:pt idx="475">
                        <c:v>-2.0219958542493806</c:v>
                      </c:pt>
                      <c:pt idx="476">
                        <c:v>-3.6907526600550877</c:v>
                      </c:pt>
                      <c:pt idx="477">
                        <c:v>-1.4138095143605123</c:v>
                      </c:pt>
                      <c:pt idx="478">
                        <c:v>-2.2261664171672866</c:v>
                      </c:pt>
                      <c:pt idx="479">
                        <c:v>-1.1385233684769491</c:v>
                      </c:pt>
                      <c:pt idx="480">
                        <c:v>-2.654780368291132</c:v>
                      </c:pt>
                      <c:pt idx="481">
                        <c:v>-2.8767374166112343</c:v>
                      </c:pt>
                      <c:pt idx="482">
                        <c:v>-1.6295930343294864</c:v>
                      </c:pt>
                      <c:pt idx="483">
                        <c:v>-2.5045501796346152</c:v>
                      </c:pt>
                      <c:pt idx="484">
                        <c:v>-2.15320737345042</c:v>
                      </c:pt>
                      <c:pt idx="485">
                        <c:v>-0.39476461577848526</c:v>
                      </c:pt>
                      <c:pt idx="486">
                        <c:v>-0.80022190662039683</c:v>
                      </c:pt>
                      <c:pt idx="487">
                        <c:v>0.13332075402225982</c:v>
                      </c:pt>
                      <c:pt idx="488">
                        <c:v>-1.6412366338520539</c:v>
                      </c:pt>
                      <c:pt idx="489">
                        <c:v>-2.542894070244877</c:v>
                      </c:pt>
                      <c:pt idx="490">
                        <c:v>-2.0434500757939826</c:v>
                      </c:pt>
                      <c:pt idx="491">
                        <c:v>-2.2262076091967327</c:v>
                      </c:pt>
                      <c:pt idx="492">
                        <c:v>-0.61996519112279436</c:v>
                      </c:pt>
                      <c:pt idx="493">
                        <c:v>0.19227717842643299</c:v>
                      </c:pt>
                      <c:pt idx="494">
                        <c:v>-1.3613805005507293</c:v>
                      </c:pt>
                      <c:pt idx="495">
                        <c:v>-2.2228382280557732</c:v>
                      </c:pt>
                      <c:pt idx="496">
                        <c:v>-2.855396004090331</c:v>
                      </c:pt>
                      <c:pt idx="497">
                        <c:v>-2.5064538286558946</c:v>
                      </c:pt>
                      <c:pt idx="498">
                        <c:v>-1.505811701754096</c:v>
                      </c:pt>
                      <c:pt idx="499">
                        <c:v>-1.9227681437364981</c:v>
                      </c:pt>
                      <c:pt idx="500">
                        <c:v>-3.0877261138727907</c:v>
                      </c:pt>
                      <c:pt idx="501">
                        <c:v>-1.7091841325464303</c:v>
                      </c:pt>
                      <c:pt idx="502">
                        <c:v>0.42125780024109016</c:v>
                      </c:pt>
                      <c:pt idx="503">
                        <c:v>0.44669968448813913</c:v>
                      </c:pt>
                      <c:pt idx="504">
                        <c:v>-0.39665847980677582</c:v>
                      </c:pt>
                      <c:pt idx="505">
                        <c:v>-1.8547166926452399</c:v>
                      </c:pt>
                      <c:pt idx="506">
                        <c:v>-0.53927495402888515</c:v>
                      </c:pt>
                      <c:pt idx="507">
                        <c:v>0.3090682159452286</c:v>
                      </c:pt>
                      <c:pt idx="508">
                        <c:v>1.5004098574984526</c:v>
                      </c:pt>
                      <c:pt idx="509">
                        <c:v>0.30405145050187882</c:v>
                      </c:pt>
                      <c:pt idx="510">
                        <c:v>1.5666929949538757</c:v>
                      </c:pt>
                      <c:pt idx="511">
                        <c:v>-0.37676550914704926</c:v>
                      </c:pt>
                      <c:pt idx="512">
                        <c:v>1.9894759381975189</c:v>
                      </c:pt>
                      <c:pt idx="513">
                        <c:v>0.26041733698594771</c:v>
                      </c:pt>
                      <c:pt idx="514">
                        <c:v>1.8615586872167453</c:v>
                      </c:pt>
                      <c:pt idx="515">
                        <c:v>-0.51679853095273809</c:v>
                      </c:pt>
                      <c:pt idx="516">
                        <c:v>2.2295427221898887</c:v>
                      </c:pt>
                      <c:pt idx="517">
                        <c:v>0.61508392677012813</c:v>
                      </c:pt>
                      <c:pt idx="518">
                        <c:v>1.322825082786488</c:v>
                      </c:pt>
                      <c:pt idx="519">
                        <c:v>1.2156661902373362</c:v>
                      </c:pt>
                      <c:pt idx="520">
                        <c:v>2.6402072491211341</c:v>
                      </c:pt>
                      <c:pt idx="521">
                        <c:v>2.4156482594363426</c:v>
                      </c:pt>
                      <c:pt idx="522">
                        <c:v>2.1998892211813303</c:v>
                      </c:pt>
                      <c:pt idx="523">
                        <c:v>1.4694316147681827</c:v>
                      </c:pt>
                      <c:pt idx="524">
                        <c:v>2.1752724793999128</c:v>
                      </c:pt>
                      <c:pt idx="525">
                        <c:v>3.7435132954568053</c:v>
                      </c:pt>
                      <c:pt idx="526">
                        <c:v>1.2011540629372284</c:v>
                      </c:pt>
                      <c:pt idx="527">
                        <c:v>2.33399478183969</c:v>
                      </c:pt>
                      <c:pt idx="528">
                        <c:v>0.79333545216255752</c:v>
                      </c:pt>
                      <c:pt idx="529">
                        <c:v>1.5167760739041996</c:v>
                      </c:pt>
                      <c:pt idx="530">
                        <c:v>2.2699166470632171</c:v>
                      </c:pt>
                      <c:pt idx="531">
                        <c:v>1.8356571716378847</c:v>
                      </c:pt>
                      <c:pt idx="532">
                        <c:v>2.1566991283267791</c:v>
                      </c:pt>
                      <c:pt idx="533">
                        <c:v>2.9369395557600719</c:v>
                      </c:pt>
                      <c:pt idx="534">
                        <c:v>1.2231799346043517</c:v>
                      </c:pt>
                      <c:pt idx="535">
                        <c:v>2.84112026485808</c:v>
                      </c:pt>
                      <c:pt idx="536">
                        <c:v>1.1307605465197179</c:v>
                      </c:pt>
                      <c:pt idx="537">
                        <c:v>3.1675007795876331</c:v>
                      </c:pt>
                      <c:pt idx="538">
                        <c:v>3.8387409640602872</c:v>
                      </c:pt>
                      <c:pt idx="539">
                        <c:v>1.7896810999361887</c:v>
                      </c:pt>
                      <c:pt idx="540">
                        <c:v>2.8896226681684167</c:v>
                      </c:pt>
                      <c:pt idx="541">
                        <c:v>2.4372627068778097</c:v>
                      </c:pt>
                      <c:pt idx="542">
                        <c:v>3.2634026969856462</c:v>
                      </c:pt>
                      <c:pt idx="543">
                        <c:v>0.56934263849038813</c:v>
                      </c:pt>
                      <c:pt idx="544">
                        <c:v>2.0404825313904964</c:v>
                      </c:pt>
                      <c:pt idx="545">
                        <c:v>1.796222375684339</c:v>
                      </c:pt>
                      <c:pt idx="546">
                        <c:v>3.1985621713704235</c:v>
                      </c:pt>
                      <c:pt idx="547">
                        <c:v>4.3657019184471189</c:v>
                      </c:pt>
                      <c:pt idx="548">
                        <c:v>3.4692430981225195</c:v>
                      </c:pt>
                      <c:pt idx="549">
                        <c:v>4.4152827480076668</c:v>
                      </c:pt>
                      <c:pt idx="550">
                        <c:v>4.8734223492787141</c:v>
                      </c:pt>
                      <c:pt idx="551">
                        <c:v>4.3828619019341692</c:v>
                      </c:pt>
                      <c:pt idx="552">
                        <c:v>5.3140014059724017</c:v>
                      </c:pt>
                      <c:pt idx="553">
                        <c:v>4.7459408613918717</c:v>
                      </c:pt>
                      <c:pt idx="554">
                        <c:v>5.2454802681909936</c:v>
                      </c:pt>
                      <c:pt idx="555">
                        <c:v>4.6950196263682296</c:v>
                      </c:pt>
                      <c:pt idx="556">
                        <c:v>2.4265604173864572</c:v>
                      </c:pt>
                      <c:pt idx="557">
                        <c:v>4.2460996783469653</c:v>
                      </c:pt>
                      <c:pt idx="558">
                        <c:v>2.9750388906809695</c:v>
                      </c:pt>
                      <c:pt idx="559">
                        <c:v>2.3073780543866995</c:v>
                      </c:pt>
                      <c:pt idx="560">
                        <c:v>0.23891716946270947</c:v>
                      </c:pt>
                      <c:pt idx="561">
                        <c:v>0.20345623590741363</c:v>
                      </c:pt>
                      <c:pt idx="562">
                        <c:v>0.33629525371922664</c:v>
                      </c:pt>
                      <c:pt idx="563">
                        <c:v>-0.7560657771034367</c:v>
                      </c:pt>
                      <c:pt idx="564">
                        <c:v>1.3832731434378847</c:v>
                      </c:pt>
                      <c:pt idx="565">
                        <c:v>-4.4186502907112818E-2</c:v>
                      </c:pt>
                      <c:pt idx="566">
                        <c:v>0.24685232038931643</c:v>
                      </c:pt>
                      <c:pt idx="567">
                        <c:v>0.11989109504502093</c:v>
                      </c:pt>
                      <c:pt idx="568">
                        <c:v>-0.49657017894163141</c:v>
                      </c:pt>
                      <c:pt idx="569">
                        <c:v>-0.36923150157208606</c:v>
                      </c:pt>
                      <c:pt idx="570">
                        <c:v>2.0654071271519783</c:v>
                      </c:pt>
                      <c:pt idx="571">
                        <c:v>5.1045707229069592E-2</c:v>
                      </c:pt>
                      <c:pt idx="572">
                        <c:v>0.96958423865750909</c:v>
                      </c:pt>
                      <c:pt idx="573">
                        <c:v>0.91942420344210229</c:v>
                      </c:pt>
                      <c:pt idx="574">
                        <c:v>-0.19573736239939027</c:v>
                      </c:pt>
                      <c:pt idx="575">
                        <c:v>0.41970102310580237</c:v>
                      </c:pt>
                      <c:pt idx="576">
                        <c:v>0.13913935995614157</c:v>
                      </c:pt>
                      <c:pt idx="577">
                        <c:v>0.12047764815004192</c:v>
                      </c:pt>
                      <c:pt idx="578">
                        <c:v>-0.54368411231408209</c:v>
                      </c:pt>
                      <c:pt idx="579">
                        <c:v>0.12605407856223094</c:v>
                      </c:pt>
                      <c:pt idx="580">
                        <c:v>1.1915922207774421</c:v>
                      </c:pt>
                      <c:pt idx="581">
                        <c:v>0.22413179659123311</c:v>
                      </c:pt>
                      <c:pt idx="582">
                        <c:v>0.6822698415113323</c:v>
                      </c:pt>
                      <c:pt idx="583">
                        <c:v>-1.2550921622344264</c:v>
                      </c:pt>
                      <c:pt idx="584">
                        <c:v>0.32704578535232465</c:v>
                      </c:pt>
                      <c:pt idx="585">
                        <c:v>-0.64751631572981305</c:v>
                      </c:pt>
                      <c:pt idx="586">
                        <c:v>-1.5151784654826117</c:v>
                      </c:pt>
                      <c:pt idx="587">
                        <c:v>0.72875933609252996</c:v>
                      </c:pt>
                      <c:pt idx="588">
                        <c:v>0.40259708899393332</c:v>
                      </c:pt>
                      <c:pt idx="589">
                        <c:v>0.77393479322005954</c:v>
                      </c:pt>
                      <c:pt idx="590">
                        <c:v>0.74367393131768722</c:v>
                      </c:pt>
                      <c:pt idx="591">
                        <c:v>0.51771153822044402</c:v>
                      </c:pt>
                      <c:pt idx="592">
                        <c:v>0.6266490964432142</c:v>
                      </c:pt>
                      <c:pt idx="593">
                        <c:v>0.79818660598441227</c:v>
                      </c:pt>
                      <c:pt idx="594">
                        <c:v>0.5659240668424993</c:v>
                      </c:pt>
                      <c:pt idx="595">
                        <c:v>-0.75413852098410983</c:v>
                      </c:pt>
                      <c:pt idx="596">
                        <c:v>1.0202988425029527</c:v>
                      </c:pt>
                      <c:pt idx="597">
                        <c:v>0.80453615730224137</c:v>
                      </c:pt>
                      <c:pt idx="598">
                        <c:v>-1.0949250937844024</c:v>
                      </c:pt>
                      <c:pt idx="599">
                        <c:v>1.0246121236663839</c:v>
                      </c:pt>
                      <c:pt idx="600">
                        <c:v>0.55514929242454669</c:v>
                      </c:pt>
                      <c:pt idx="601">
                        <c:v>0.53988641248864078</c:v>
                      </c:pt>
                      <c:pt idx="602">
                        <c:v>0.57342348385698738</c:v>
                      </c:pt>
                      <c:pt idx="603">
                        <c:v>-0.70363949347195209</c:v>
                      </c:pt>
                      <c:pt idx="604">
                        <c:v>0.97069748050032989</c:v>
                      </c:pt>
                      <c:pt idx="605">
                        <c:v>-0.31936559422789151</c:v>
                      </c:pt>
                      <c:pt idx="606">
                        <c:v>-1.0292272345991997</c:v>
                      </c:pt>
                      <c:pt idx="607">
                        <c:v>1.6599095932989429</c:v>
                      </c:pt>
                      <c:pt idx="608">
                        <c:v>0.95064637249201223</c:v>
                      </c:pt>
                      <c:pt idx="609">
                        <c:v>2.6190831029783297</c:v>
                      </c:pt>
                      <c:pt idx="610">
                        <c:v>1.6748197847564028</c:v>
                      </c:pt>
                      <c:pt idx="611">
                        <c:v>0.19295641782464668</c:v>
                      </c:pt>
                      <c:pt idx="612">
                        <c:v>-1.2324069978186176</c:v>
                      </c:pt>
                      <c:pt idx="613">
                        <c:v>-0.73297046217478912</c:v>
                      </c:pt>
                      <c:pt idx="614">
                        <c:v>-1.4308324919314348</c:v>
                      </c:pt>
                      <c:pt idx="615">
                        <c:v>8.4003946313578215E-2</c:v>
                      </c:pt>
                      <c:pt idx="616">
                        <c:v>0.1797403358408346</c:v>
                      </c:pt>
                      <c:pt idx="617">
                        <c:v>1.3973766766488425</c:v>
                      </c:pt>
                      <c:pt idx="618">
                        <c:v>1.7631129687360163</c:v>
                      </c:pt>
                      <c:pt idx="619">
                        <c:v>-0.13625078789927619</c:v>
                      </c:pt>
                      <c:pt idx="620">
                        <c:v>0.38498540674142667</c:v>
                      </c:pt>
                      <c:pt idx="621">
                        <c:v>1.3777215526565392</c:v>
                      </c:pt>
                      <c:pt idx="622">
                        <c:v>1.4599576498445228</c:v>
                      </c:pt>
                      <c:pt idx="623">
                        <c:v>1.4776951819052337</c:v>
                      </c:pt>
                      <c:pt idx="624">
                        <c:v>0.97063118166614437</c:v>
                      </c:pt>
                      <c:pt idx="625">
                        <c:v>0.3510671326951697</c:v>
                      </c:pt>
                      <c:pt idx="626">
                        <c:v>2.1047030349907243</c:v>
                      </c:pt>
                      <c:pt idx="627">
                        <c:v>0.65213888855131641</c:v>
                      </c:pt>
                      <c:pt idx="628">
                        <c:v>0.15197469337526714</c:v>
                      </c:pt>
                      <c:pt idx="629">
                        <c:v>0.88251044946108426</c:v>
                      </c:pt>
                      <c:pt idx="630">
                        <c:v>0.4972461568071358</c:v>
                      </c:pt>
                      <c:pt idx="631">
                        <c:v>-0.43021670073114637</c:v>
                      </c:pt>
                      <c:pt idx="632">
                        <c:v>-0.76398109083730126</c:v>
                      </c:pt>
                      <c:pt idx="633">
                        <c:v>0.59625447031202239</c:v>
                      </c:pt>
                      <c:pt idx="634">
                        <c:v>2.459389982715332</c:v>
                      </c:pt>
                      <c:pt idx="635">
                        <c:v>-0.54597455362895775</c:v>
                      </c:pt>
                      <c:pt idx="636">
                        <c:v>-9.8391387224321392E-3</c:v>
                      </c:pt>
                      <c:pt idx="637">
                        <c:v>1.0315962274333235</c:v>
                      </c:pt>
                      <c:pt idx="638">
                        <c:v>0.63963154483676998</c:v>
                      </c:pt>
                      <c:pt idx="639">
                        <c:v>-0.87503170240113137</c:v>
                      </c:pt>
                      <c:pt idx="640">
                        <c:v>0.41090351752488252</c:v>
                      </c:pt>
                      <c:pt idx="641">
                        <c:v>-0.57776131130616859</c:v>
                      </c:pt>
                      <c:pt idx="642">
                        <c:v>0.90837381110417637</c:v>
                      </c:pt>
                      <c:pt idx="643">
                        <c:v>0.53770888475433221</c:v>
                      </c:pt>
                      <c:pt idx="644">
                        <c:v>-4.6956090357333335E-2</c:v>
                      </c:pt>
                      <c:pt idx="645">
                        <c:v>1.2898788857676879</c:v>
                      </c:pt>
                      <c:pt idx="646">
                        <c:v>0.9084138131277637</c:v>
                      </c:pt>
                      <c:pt idx="647">
                        <c:v>4.0850176089476942E-2</c:v>
                      </c:pt>
                      <c:pt idx="648">
                        <c:v>1.4271850059469866</c:v>
                      </c:pt>
                      <c:pt idx="649">
                        <c:v>1.3019197870347947</c:v>
                      </c:pt>
                      <c:pt idx="650">
                        <c:v>0.44775451935140909</c:v>
                      </c:pt>
                      <c:pt idx="651">
                        <c:v>-0.23091079710480228</c:v>
                      </c:pt>
                      <c:pt idx="652">
                        <c:v>0.1883238376646218</c:v>
                      </c:pt>
                      <c:pt idx="653">
                        <c:v>0.31525842365809587</c:v>
                      </c:pt>
                      <c:pt idx="654">
                        <c:v>-1.8873070391259188</c:v>
                      </c:pt>
                      <c:pt idx="655">
                        <c:v>0.16742744931089931</c:v>
                      </c:pt>
                      <c:pt idx="656">
                        <c:v>0.63446337362288263</c:v>
                      </c:pt>
                      <c:pt idx="657">
                        <c:v>1.1405977645287839</c:v>
                      </c:pt>
                      <c:pt idx="658">
                        <c:v>1.0273321066508549</c:v>
                      </c:pt>
                      <c:pt idx="659">
                        <c:v>-0.14833360001244306</c:v>
                      </c:pt>
                      <c:pt idx="660">
                        <c:v>-0.79439935546278884</c:v>
                      </c:pt>
                      <c:pt idx="661">
                        <c:v>1.5371348402984186</c:v>
                      </c:pt>
                      <c:pt idx="662">
                        <c:v>0.16946898726940773</c:v>
                      </c:pt>
                      <c:pt idx="663">
                        <c:v>-0.79789691455126721</c:v>
                      </c:pt>
                      <c:pt idx="664">
                        <c:v>-0.23356138025369788</c:v>
                      </c:pt>
                      <c:pt idx="665">
                        <c:v>0.97817262036943742</c:v>
                      </c:pt>
                      <c:pt idx="666">
                        <c:v>-0.48859342780380105</c:v>
                      </c:pt>
                      <c:pt idx="667">
                        <c:v>0.75564047522486177</c:v>
                      </c:pt>
                      <c:pt idx="668">
                        <c:v>-0.9552256705459734</c:v>
                      </c:pt>
                      <c:pt idx="669">
                        <c:v>-1.2495918651180316</c:v>
                      </c:pt>
                      <c:pt idx="670">
                        <c:v>0.28594189150724186</c:v>
                      </c:pt>
                      <c:pt idx="671">
                        <c:v>9.9875599328167919E-2</c:v>
                      </c:pt>
                      <c:pt idx="672">
                        <c:v>-0.42658925648944296</c:v>
                      </c:pt>
                      <c:pt idx="673">
                        <c:v>0.20554435375011343</c:v>
                      </c:pt>
                      <c:pt idx="674">
                        <c:v>-0.60782208481938682</c:v>
                      </c:pt>
                      <c:pt idx="675">
                        <c:v>-0.60298857219948288</c:v>
                      </c:pt>
                      <c:pt idx="676">
                        <c:v>6.3144891608193587E-2</c:v>
                      </c:pt>
                      <c:pt idx="677">
                        <c:v>-0.44272169339784961</c:v>
                      </c:pt>
                      <c:pt idx="678">
                        <c:v>0.11911167278070872</c:v>
                      </c:pt>
                      <c:pt idx="679">
                        <c:v>-0.84825500985762348</c:v>
                      </c:pt>
                      <c:pt idx="680">
                        <c:v>0.87937974410877295</c:v>
                      </c:pt>
                      <c:pt idx="681">
                        <c:v>0.9313129638637978</c:v>
                      </c:pt>
                      <c:pt idx="682">
                        <c:v>-0.93045386520277718</c:v>
                      </c:pt>
                      <c:pt idx="683">
                        <c:v>-8.6120743092630958E-2</c:v>
                      </c:pt>
                      <c:pt idx="684">
                        <c:v>-1.8987669807255636E-2</c:v>
                      </c:pt>
                      <c:pt idx="685">
                        <c:v>-0.40325464534828326</c:v>
                      </c:pt>
                      <c:pt idx="686">
                        <c:v>1.3175783302827475</c:v>
                      </c:pt>
                      <c:pt idx="687">
                        <c:v>1.3826112570842044</c:v>
                      </c:pt>
                      <c:pt idx="688">
                        <c:v>1.0167441350545023</c:v>
                      </c:pt>
                      <c:pt idx="689">
                        <c:v>-0.51082155009661712</c:v>
                      </c:pt>
                      <c:pt idx="690">
                        <c:v>-4.4088769761312652E-2</c:v>
                      </c:pt>
                      <c:pt idx="691">
                        <c:v>0.32044396173826295</c:v>
                      </c:pt>
                      <c:pt idx="692">
                        <c:v>0.31727664440029124</c:v>
                      </c:pt>
                      <c:pt idx="693">
                        <c:v>0.78340927822337347</c:v>
                      </c:pt>
                      <c:pt idx="694">
                        <c:v>-0.68205813679412275</c:v>
                      </c:pt>
                      <c:pt idx="695">
                        <c:v>0.16067439934621741</c:v>
                      </c:pt>
                      <c:pt idx="696">
                        <c:v>-0.67099311335719147</c:v>
                      </c:pt>
                      <c:pt idx="697">
                        <c:v>-1.4740591889387522</c:v>
                      </c:pt>
                      <c:pt idx="698">
                        <c:v>1.346473200697619</c:v>
                      </c:pt>
                      <c:pt idx="699">
                        <c:v>0.71210554148548511</c:v>
                      </c:pt>
                      <c:pt idx="700">
                        <c:v>1.087337833423307</c:v>
                      </c:pt>
                      <c:pt idx="701">
                        <c:v>1.6262700765095461</c:v>
                      </c:pt>
                      <c:pt idx="702">
                        <c:v>-5.1397729257475988E-2</c:v>
                      </c:pt>
                      <c:pt idx="703">
                        <c:v>-0.32966558387929845</c:v>
                      </c:pt>
                      <c:pt idx="704">
                        <c:v>2.2518665126425401</c:v>
                      </c:pt>
                      <c:pt idx="705">
                        <c:v>1.8628000465296788</c:v>
                      </c:pt>
                      <c:pt idx="706">
                        <c:v>-0.16586795463397558</c:v>
                      </c:pt>
                      <c:pt idx="707">
                        <c:v>0.50386399534132154</c:v>
                      </c:pt>
                      <c:pt idx="708">
                        <c:v>0.94269589645389118</c:v>
                      </c:pt>
                      <c:pt idx="709">
                        <c:v>-0.67667225129780484</c:v>
                      </c:pt>
                      <c:pt idx="710">
                        <c:v>1.5390595520846944</c:v>
                      </c:pt>
                      <c:pt idx="711">
                        <c:v>0.23339130659970997</c:v>
                      </c:pt>
                      <c:pt idx="712">
                        <c:v>-0.44317698775424985</c:v>
                      </c:pt>
                      <c:pt idx="713">
                        <c:v>0.38795615550063567</c:v>
                      </c:pt>
                      <c:pt idx="714">
                        <c:v>-0.23291223656399707</c:v>
                      </c:pt>
                      <c:pt idx="715">
                        <c:v>-9.3480677502408127E-2</c:v>
                      </c:pt>
                      <c:pt idx="716">
                        <c:v>-0.28704916731613628</c:v>
                      </c:pt>
                      <c:pt idx="717">
                        <c:v>-0.57481770600676696</c:v>
                      </c:pt>
                      <c:pt idx="718">
                        <c:v>-0.26778629357588563</c:v>
                      </c:pt>
                      <c:pt idx="719">
                        <c:v>1.256245069974969</c:v>
                      </c:pt>
                      <c:pt idx="720">
                        <c:v>8.8976384644165019E-2</c:v>
                      </c:pt>
                      <c:pt idx="721">
                        <c:v>0.84100765043016357</c:v>
                      </c:pt>
                      <c:pt idx="722">
                        <c:v>0.14654035409904809</c:v>
                      </c:pt>
                      <c:pt idx="723">
                        <c:v>0.28367152214588309</c:v>
                      </c:pt>
                      <c:pt idx="724">
                        <c:v>1.0158026413048111</c:v>
                      </c:pt>
                      <c:pt idx="725">
                        <c:v>1.6014337115741535</c:v>
                      </c:pt>
                      <c:pt idx="726">
                        <c:v>0.42486473295237115</c:v>
                      </c:pt>
                      <c:pt idx="727">
                        <c:v>0.88739570543792556</c:v>
                      </c:pt>
                      <c:pt idx="728">
                        <c:v>0.64202662902918495</c:v>
                      </c:pt>
                      <c:pt idx="729">
                        <c:v>-0.54644249627543651</c:v>
                      </c:pt>
                      <c:pt idx="730">
                        <c:v>-0.16961018345344014</c:v>
                      </c:pt>
                      <c:pt idx="731">
                        <c:v>-0.68777940652240488</c:v>
                      </c:pt>
                      <c:pt idx="732">
                        <c:v>-0.13234867849205306</c:v>
                      </c:pt>
                      <c:pt idx="733">
                        <c:v>-0.73371799936383031</c:v>
                      </c:pt>
                      <c:pt idx="734">
                        <c:v>-1.2258873691393686</c:v>
                      </c:pt>
                      <c:pt idx="735">
                        <c:v>-0.66175678782025327</c:v>
                      </c:pt>
                      <c:pt idx="736">
                        <c:v>-0.44052625540806978</c:v>
                      </c:pt>
                      <c:pt idx="737">
                        <c:v>1.6233042280956429</c:v>
                      </c:pt>
                      <c:pt idx="738">
                        <c:v>-0.24496385003034127</c:v>
                      </c:pt>
                      <c:pt idx="739">
                        <c:v>0.80956653568361525</c:v>
                      </c:pt>
                      <c:pt idx="740">
                        <c:v>-0.17840312751560833</c:v>
                      </c:pt>
                      <c:pt idx="741">
                        <c:v>-1.8212728396296907</c:v>
                      </c:pt>
                      <c:pt idx="742">
                        <c:v>0.60075739933982919</c:v>
                      </c:pt>
                      <c:pt idx="743">
                        <c:v>0.2733875893913662</c:v>
                      </c:pt>
                      <c:pt idx="744">
                        <c:v>0.5853177305233348</c:v>
                      </c:pt>
                      <c:pt idx="745">
                        <c:v>-0.51675217726585054</c:v>
                      </c:pt>
                      <c:pt idx="746">
                        <c:v>-0.21492064644095454</c:v>
                      </c:pt>
                      <c:pt idx="747">
                        <c:v>0.52850934795487747</c:v>
                      </c:pt>
                      <c:pt idx="748">
                        <c:v>1.2021392934247994</c:v>
                      </c:pt>
                      <c:pt idx="749">
                        <c:v>-0.4800308100327273</c:v>
                      </c:pt>
                      <c:pt idx="750">
                        <c:v>-1.124200962419335</c:v>
                      </c:pt>
                      <c:pt idx="751">
                        <c:v>4.9128836263438003E-2</c:v>
                      </c:pt>
                      <c:pt idx="752">
                        <c:v>-0.63264141398608731</c:v>
                      </c:pt>
                      <c:pt idx="753">
                        <c:v>-0.41061171316930972</c:v>
                      </c:pt>
                      <c:pt idx="754">
                        <c:v>-2.1230820612879544</c:v>
                      </c:pt>
                      <c:pt idx="755">
                        <c:v>-0.33795097051824419</c:v>
                      </c:pt>
                      <c:pt idx="756">
                        <c:v>-1.2547214164803155</c:v>
                      </c:pt>
                      <c:pt idx="757">
                        <c:v>-1.4957919113826124</c:v>
                      </c:pt>
                      <c:pt idx="758">
                        <c:v>-7.2862455226533118E-2</c:v>
                      </c:pt>
                      <c:pt idx="759">
                        <c:v>-9.4833048013803323E-2</c:v>
                      </c:pt>
                      <c:pt idx="760">
                        <c:v>-0.21830368974591496</c:v>
                      </c:pt>
                      <c:pt idx="761">
                        <c:v>0.18752561957549985</c:v>
                      </c:pt>
                      <c:pt idx="762">
                        <c:v>-0.45174512005114431</c:v>
                      </c:pt>
                      <c:pt idx="763">
                        <c:v>-0.76561442054546847</c:v>
                      </c:pt>
                      <c:pt idx="764">
                        <c:v>0.97201474195909432</c:v>
                      </c:pt>
                      <c:pt idx="765">
                        <c:v>0.47834385551093517</c:v>
                      </c:pt>
                      <c:pt idx="766">
                        <c:v>-0.28832707989167106</c:v>
                      </c:pt>
                      <c:pt idx="767">
                        <c:v>1.1012019357498299</c:v>
                      </c:pt>
                      <c:pt idx="768">
                        <c:v>-6.2169097566240228E-2</c:v>
                      </c:pt>
                      <c:pt idx="769">
                        <c:v>-0.64484017984146724</c:v>
                      </c:pt>
                      <c:pt idx="770">
                        <c:v>-2.378911311077343</c:v>
                      </c:pt>
                      <c:pt idx="771">
                        <c:v>-0.72028100293698072</c:v>
                      </c:pt>
                      <c:pt idx="772">
                        <c:v>-0.77405223206692275</c:v>
                      </c:pt>
                      <c:pt idx="773">
                        <c:v>-3.4523510162409732E-2</c:v>
                      </c:pt>
                      <c:pt idx="774">
                        <c:v>-0.12489483722488726</c:v>
                      </c:pt>
                      <c:pt idx="775">
                        <c:v>-0.99986621325598724</c:v>
                      </c:pt>
                      <c:pt idx="776">
                        <c:v>-0.75773763825729501</c:v>
                      </c:pt>
                      <c:pt idx="777">
                        <c:v>0.66309088776965042</c:v>
                      </c:pt>
                      <c:pt idx="778">
                        <c:v>-1.1179806351768757</c:v>
                      </c:pt>
                      <c:pt idx="779">
                        <c:v>-0.12685071850301277</c:v>
                      </c:pt>
                      <c:pt idx="780">
                        <c:v>-1.3411223393689253</c:v>
                      </c:pt>
                      <c:pt idx="781">
                        <c:v>-0.60439400921292585</c:v>
                      </c:pt>
                      <c:pt idx="782">
                        <c:v>-2.1540657280366466</c:v>
                      </c:pt>
                      <c:pt idx="783">
                        <c:v>-1.0219374958416267</c:v>
                      </c:pt>
                      <c:pt idx="784">
                        <c:v>-1.6034093126295441</c:v>
                      </c:pt>
                      <c:pt idx="785">
                        <c:v>-0.28708117840189196</c:v>
                      </c:pt>
                      <c:pt idx="786">
                        <c:v>-1.3622530931603012</c:v>
                      </c:pt>
                      <c:pt idx="787">
                        <c:v>-0.28252505690631119</c:v>
                      </c:pt>
                      <c:pt idx="788">
                        <c:v>-1.3379955807574246</c:v>
                      </c:pt>
                      <c:pt idx="789">
                        <c:v>-0.38596764245135762</c:v>
                      </c:pt>
                      <c:pt idx="790">
                        <c:v>-1.9466397531376942</c:v>
                      </c:pt>
                      <c:pt idx="791">
                        <c:v>-0.76841191281797316</c:v>
                      </c:pt>
                      <c:pt idx="792">
                        <c:v>-3.4575841214938263</c:v>
                      </c:pt>
                      <c:pt idx="793">
                        <c:v>-0.77595637916679228</c:v>
                      </c:pt>
                      <c:pt idx="794">
                        <c:v>-0.67422868583855022</c:v>
                      </c:pt>
                      <c:pt idx="795">
                        <c:v>-0.78480104151054519</c:v>
                      </c:pt>
                      <c:pt idx="796">
                        <c:v>-1.0837719570434454</c:v>
                      </c:pt>
                      <c:pt idx="797">
                        <c:v>-1.59934441068873</c:v>
                      </c:pt>
                      <c:pt idx="798">
                        <c:v>-1.1240169133390545</c:v>
                      </c:pt>
                      <c:pt idx="799">
                        <c:v>-0.50648946499605119</c:v>
                      </c:pt>
                      <c:pt idx="800">
                        <c:v>1.0884379343387414</c:v>
                      </c:pt>
                      <c:pt idx="801">
                        <c:v>-1.2645347153363087</c:v>
                      </c:pt>
                      <c:pt idx="802">
                        <c:v>-0.32060741402269394</c:v>
                      </c:pt>
                      <c:pt idx="803">
                        <c:v>-2.6279801617221397</c:v>
                      </c:pt>
                      <c:pt idx="804">
                        <c:v>-1.7681514690381992</c:v>
                      </c:pt>
                      <c:pt idx="805">
                        <c:v>-1.3653243147362539</c:v>
                      </c:pt>
                      <c:pt idx="806">
                        <c:v>-1.2606972094520319</c:v>
                      </c:pt>
                      <c:pt idx="807">
                        <c:v>-1.1197701531871185</c:v>
                      </c:pt>
                      <c:pt idx="808">
                        <c:v>-1.8447431459431924</c:v>
                      </c:pt>
                      <c:pt idx="809">
                        <c:v>-1.5820161877216989</c:v>
                      </c:pt>
                      <c:pt idx="810">
                        <c:v>-2.0993892785243169</c:v>
                      </c:pt>
                      <c:pt idx="811">
                        <c:v>-1.9666624183525854</c:v>
                      </c:pt>
                      <c:pt idx="812">
                        <c:v>-1.897034117553223</c:v>
                      </c:pt>
                      <c:pt idx="813">
                        <c:v>0.51069264459448638</c:v>
                      </c:pt>
                      <c:pt idx="814">
                        <c:v>-0.27498064228816388</c:v>
                      </c:pt>
                      <c:pt idx="815">
                        <c:v>-0.57535397820289913</c:v>
                      </c:pt>
                      <c:pt idx="816">
                        <c:v>-2.8657273631512115</c:v>
                      </c:pt>
                      <c:pt idx="817">
                        <c:v>0.50879920286526659</c:v>
                      </c:pt>
                      <c:pt idx="818">
                        <c:v>-0.84027428015500316</c:v>
                      </c:pt>
                      <c:pt idx="819">
                        <c:v>-1.1755478122136529</c:v>
                      </c:pt>
                      <c:pt idx="820">
                        <c:v>-3.1633213933122217</c:v>
                      </c:pt>
                      <c:pt idx="821">
                        <c:v>-2.6016935335082794</c:v>
                      </c:pt>
                      <c:pt idx="822">
                        <c:v>-3.0509672126594074</c:v>
                      </c:pt>
                      <c:pt idx="823">
                        <c:v>-2.7292409408552101</c:v>
                      </c:pt>
                      <c:pt idx="824">
                        <c:v>-0.73371471809736699</c:v>
                      </c:pt>
                      <c:pt idx="825">
                        <c:v>-1.7039885443873226</c:v>
                      </c:pt>
                      <c:pt idx="826">
                        <c:v>-0.80886241972680284</c:v>
                      </c:pt>
                      <c:pt idx="827">
                        <c:v>-1.6899363441173465</c:v>
                      </c:pt>
                      <c:pt idx="828">
                        <c:v>-1.5819103175605382</c:v>
                      </c:pt>
                      <c:pt idx="829">
                        <c:v>-2.808882849856742</c:v>
                      </c:pt>
                      <c:pt idx="830">
                        <c:v>-2.3458569213777665</c:v>
                      </c:pt>
                      <c:pt idx="831">
                        <c:v>-2.0933310419562892</c:v>
                      </c:pt>
                      <c:pt idx="832">
                        <c:v>-2.1426052115937551</c:v>
                      </c:pt>
                      <c:pt idx="833">
                        <c:v>-4.0208794302917976</c:v>
                      </c:pt>
                      <c:pt idx="834">
                        <c:v>-4.7086536980520002</c:v>
                      </c:pt>
                      <c:pt idx="835">
                        <c:v>-2.2940280148759955</c:v>
                      </c:pt>
                      <c:pt idx="836">
                        <c:v>-1.3934023807653233</c:v>
                      </c:pt>
                      <c:pt idx="837">
                        <c:v>-2.5406753052631847</c:v>
                      </c:pt>
                      <c:pt idx="838">
                        <c:v>-2.7337497692558044</c:v>
                      </c:pt>
                      <c:pt idx="839">
                        <c:v>-2.3995242823185121</c:v>
                      </c:pt>
                      <c:pt idx="840">
                        <c:v>-1.2303988444529401</c:v>
                      </c:pt>
                      <c:pt idx="841">
                        <c:v>-0.9100734556606267</c:v>
                      </c:pt>
                      <c:pt idx="842">
                        <c:v>-3.515848115943204</c:v>
                      </c:pt>
                      <c:pt idx="843">
                        <c:v>-0.3695228253021644</c:v>
                      </c:pt>
                      <c:pt idx="844">
                        <c:v>-0.98649758373923291</c:v>
                      </c:pt>
                      <c:pt idx="845">
                        <c:v>-2.5478723912559484</c:v>
                      </c:pt>
                      <c:pt idx="846">
                        <c:v>-2.8197457571060847</c:v>
                      </c:pt>
                      <c:pt idx="847">
                        <c:v>-1.9840206627546761</c:v>
                      </c:pt>
                      <c:pt idx="848">
                        <c:v>-2.9287956174876246</c:v>
                      </c:pt>
                      <c:pt idx="849">
                        <c:v>-2.9923706213066077</c:v>
                      </c:pt>
                      <c:pt idx="850">
                        <c:v>-3.5253456742131184</c:v>
                      </c:pt>
                      <c:pt idx="851">
                        <c:v>-0.91552077620878858</c:v>
                      </c:pt>
                      <c:pt idx="852">
                        <c:v>-3.9614959272952501</c:v>
                      </c:pt>
                      <c:pt idx="853">
                        <c:v>-2.5482711274740422</c:v>
                      </c:pt>
                      <c:pt idx="854">
                        <c:v>-2.1272448857416837</c:v>
                      </c:pt>
                      <c:pt idx="855">
                        <c:v>-2.3360201840777175</c:v>
                      </c:pt>
                      <c:pt idx="856">
                        <c:v>-1.4943955315109312</c:v>
                      </c:pt>
                      <c:pt idx="857">
                        <c:v>-3.5986709280428171</c:v>
                      </c:pt>
                      <c:pt idx="858">
                        <c:v>-3.9409463736749597</c:v>
                      </c:pt>
                      <c:pt idx="859">
                        <c:v>-2.8112218684089916</c:v>
                      </c:pt>
                      <c:pt idx="860">
                        <c:v>-3.1437974122464984</c:v>
                      </c:pt>
                      <c:pt idx="861">
                        <c:v>-2.2820730051890648</c:v>
                      </c:pt>
                      <c:pt idx="862">
                        <c:v>-1.5026471559757701</c:v>
                      </c:pt>
                      <c:pt idx="863">
                        <c:v>-2.7992228471010385</c:v>
                      </c:pt>
                      <c:pt idx="864">
                        <c:v>-0.41549858733612355</c:v>
                      </c:pt>
                      <c:pt idx="865">
                        <c:v>-1.4197743766826565</c:v>
                      </c:pt>
                      <c:pt idx="866">
                        <c:v>-2.1025502151421298</c:v>
                      </c:pt>
                      <c:pt idx="867">
                        <c:v>-2.5467261027162227</c:v>
                      </c:pt>
                      <c:pt idx="868">
                        <c:v>-3.4269020394065195</c:v>
                      </c:pt>
                      <c:pt idx="869">
                        <c:v>-2.991078025214513</c:v>
                      </c:pt>
                      <c:pt idx="870">
                        <c:v>-2.2665525686219805</c:v>
                      </c:pt>
                      <c:pt idx="871">
                        <c:v>-2.8083286526381359</c:v>
                      </c:pt>
                      <c:pt idx="872">
                        <c:v>-2.0267047857768836</c:v>
                      </c:pt>
                      <c:pt idx="873">
                        <c:v>-1.754480968039716</c:v>
                      </c:pt>
                      <c:pt idx="874">
                        <c:v>-1.9590571994282655</c:v>
                      </c:pt>
                      <c:pt idx="875">
                        <c:v>-3.3285334799441637</c:v>
                      </c:pt>
                      <c:pt idx="876">
                        <c:v>-2.2583098095889493</c:v>
                      </c:pt>
                      <c:pt idx="877">
                        <c:v>-3.4140861883642084</c:v>
                      </c:pt>
                      <c:pt idx="878">
                        <c:v>-3.0296626162715725</c:v>
                      </c:pt>
                      <c:pt idx="879">
                        <c:v>-1.9307376015029243</c:v>
                      </c:pt>
                      <c:pt idx="880">
                        <c:v>-1.1945141276470337</c:v>
                      </c:pt>
                      <c:pt idx="881">
                        <c:v>-3.1079907029279576</c:v>
                      </c:pt>
                      <c:pt idx="882">
                        <c:v>-1.7046673273473747</c:v>
                      </c:pt>
                      <c:pt idx="883">
                        <c:v>-2.2308440009068242</c:v>
                      </c:pt>
                      <c:pt idx="884">
                        <c:v>-3.6141207236078907</c:v>
                      </c:pt>
                      <c:pt idx="885">
                        <c:v>-0.47089749545216036</c:v>
                      </c:pt>
                      <c:pt idx="886">
                        <c:v>-3.7064743164413114</c:v>
                      </c:pt>
                      <c:pt idx="887">
                        <c:v>-3.1464496945095064</c:v>
                      </c:pt>
                      <c:pt idx="888">
                        <c:v>-1.9603266137607691</c:v>
                      </c:pt>
                      <c:pt idx="889">
                        <c:v>-2.8132035821616697</c:v>
                      </c:pt>
                      <c:pt idx="890">
                        <c:v>-2.3389805997137003</c:v>
                      </c:pt>
                      <c:pt idx="891">
                        <c:v>-2.7311576664184924</c:v>
                      </c:pt>
                      <c:pt idx="892">
                        <c:v>-4.2661347822776783</c:v>
                      </c:pt>
                      <c:pt idx="893">
                        <c:v>-1.8047119472927973</c:v>
                      </c:pt>
                      <c:pt idx="894">
                        <c:v>-2.7792891614654343</c:v>
                      </c:pt>
                      <c:pt idx="895">
                        <c:v>-4.1912649324722642</c:v>
                      </c:pt>
                      <c:pt idx="896">
                        <c:v>-2.9937422449325655</c:v>
                      </c:pt>
                      <c:pt idx="897">
                        <c:v>-2.5253196065551879</c:v>
                      </c:pt>
                      <c:pt idx="898">
                        <c:v>-4.7764970173417165</c:v>
                      </c:pt>
                      <c:pt idx="899">
                        <c:v>-2.057074477293737</c:v>
                      </c:pt>
                      <c:pt idx="900">
                        <c:v>-2.9809519864128808</c:v>
                      </c:pt>
                      <c:pt idx="901">
                        <c:v>-1.7615295447006407</c:v>
                      </c:pt>
                      <c:pt idx="902">
                        <c:v>-3.7076071521587419</c:v>
                      </c:pt>
                      <c:pt idx="903">
                        <c:v>-3.4102833162059984</c:v>
                      </c:pt>
                      <c:pt idx="904">
                        <c:v>-2.6217610219771306</c:v>
                      </c:pt>
                      <c:pt idx="905">
                        <c:v>-3.3518387769234068</c:v>
                      </c:pt>
                      <c:pt idx="906">
                        <c:v>-2.6602165810462721</c:v>
                      </c:pt>
                      <c:pt idx="907">
                        <c:v>-2.2554944343474057</c:v>
                      </c:pt>
                      <c:pt idx="908">
                        <c:v>-3.1272723368283462</c:v>
                      </c:pt>
                      <c:pt idx="909">
                        <c:v>-3.2781502884907257</c:v>
                      </c:pt>
                      <c:pt idx="910">
                        <c:v>-4.2691282893360825</c:v>
                      </c:pt>
                      <c:pt idx="911">
                        <c:v>-2.6550063393660963</c:v>
                      </c:pt>
                      <c:pt idx="912">
                        <c:v>-3.6288829457095462</c:v>
                      </c:pt>
                      <c:pt idx="913">
                        <c:v>-2.1936610940813144</c:v>
                      </c:pt>
                      <c:pt idx="914">
                        <c:v>-3.4799392916424483</c:v>
                      </c:pt>
                      <c:pt idx="915">
                        <c:v>-2.8136175383945803</c:v>
                      </c:pt>
                      <c:pt idx="916">
                        <c:v>-2.519095834339296</c:v>
                      </c:pt>
                      <c:pt idx="917">
                        <c:v>-3.9691741794781334</c:v>
                      </c:pt>
                      <c:pt idx="918">
                        <c:v>-4.4270525738127713</c:v>
                      </c:pt>
                      <c:pt idx="919">
                        <c:v>-2.3551310173447497</c:v>
                      </c:pt>
                      <c:pt idx="920">
                        <c:v>-2.392608016945033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11B-4F07-8420-8CC7C021ACE8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'NGC5457 analysis'!$H$1</c15:sqref>
                        </c15:formulaRef>
                      </c:ext>
                    </c:extLst>
                    <c:strCache>
                      <c:ptCount val="1"/>
                      <c:pt idx="0">
                        <c:v>corY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'NGC5457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'NGC5457 analysis'!$H$2:$H$922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1.900426049177554</c:v>
                      </c:pt>
                      <c:pt idx="1">
                        <c:v>1.8546112385103286</c:v>
                      </c:pt>
                      <c:pt idx="2">
                        <c:v>4.389896386901933</c:v>
                      </c:pt>
                      <c:pt idx="3">
                        <c:v>2.9410827492088059</c:v>
                      </c:pt>
                      <c:pt idx="4">
                        <c:v>1.8468678157409113</c:v>
                      </c:pt>
                      <c:pt idx="5">
                        <c:v>0.63035284132786906</c:v>
                      </c:pt>
                      <c:pt idx="6">
                        <c:v>0.19823782596840089</c:v>
                      </c:pt>
                      <c:pt idx="7">
                        <c:v>4.5720227696611477</c:v>
                      </c:pt>
                      <c:pt idx="8">
                        <c:v>0.62400767240484978</c:v>
                      </c:pt>
                      <c:pt idx="9">
                        <c:v>0.59989253419818933</c:v>
                      </c:pt>
                      <c:pt idx="10">
                        <c:v>-3.5522644960213512E-2</c:v>
                      </c:pt>
                      <c:pt idx="11">
                        <c:v>2.1584633900008487</c:v>
                      </c:pt>
                      <c:pt idx="12">
                        <c:v>1.1648481289619639</c:v>
                      </c:pt>
                      <c:pt idx="13">
                        <c:v>2.5823328269674399</c:v>
                      </c:pt>
                      <c:pt idx="14">
                        <c:v>1.975317484015958</c:v>
                      </c:pt>
                      <c:pt idx="15">
                        <c:v>1.1602021001062395</c:v>
                      </c:pt>
                      <c:pt idx="16">
                        <c:v>1.0695866752369452</c:v>
                      </c:pt>
                      <c:pt idx="17">
                        <c:v>0.43567120940671622</c:v>
                      </c:pt>
                      <c:pt idx="18">
                        <c:v>2.2207557026143139</c:v>
                      </c:pt>
                      <c:pt idx="19">
                        <c:v>1.2803401548583786</c:v>
                      </c:pt>
                      <c:pt idx="20">
                        <c:v>0.85072582145162445</c:v>
                      </c:pt>
                      <c:pt idx="21">
                        <c:v>2.2450101917915459</c:v>
                      </c:pt>
                      <c:pt idx="22">
                        <c:v>0.97799452116401775</c:v>
                      </c:pt>
                      <c:pt idx="23">
                        <c:v>3.2475788095677416</c:v>
                      </c:pt>
                      <c:pt idx="24">
                        <c:v>1.7838630570013176</c:v>
                      </c:pt>
                      <c:pt idx="25">
                        <c:v>1.5519472634635276</c:v>
                      </c:pt>
                      <c:pt idx="26">
                        <c:v>-0.1829685710470077</c:v>
                      </c:pt>
                      <c:pt idx="27">
                        <c:v>0.11001555346845293</c:v>
                      </c:pt>
                      <c:pt idx="28">
                        <c:v>2.0696008925373315</c:v>
                      </c:pt>
                      <c:pt idx="29">
                        <c:v>0.92608493512762524</c:v>
                      </c:pt>
                      <c:pt idx="30">
                        <c:v>3.9680689367399582</c:v>
                      </c:pt>
                      <c:pt idx="31">
                        <c:v>1.5510528973729711</c:v>
                      </c:pt>
                      <c:pt idx="32">
                        <c:v>0.77233681702538515</c:v>
                      </c:pt>
                      <c:pt idx="33">
                        <c:v>8.5720695695881366E-2</c:v>
                      </c:pt>
                      <c:pt idx="34">
                        <c:v>2.1837045333831409</c:v>
                      </c:pt>
                      <c:pt idx="35">
                        <c:v>0.96728833008584436</c:v>
                      </c:pt>
                      <c:pt idx="36">
                        <c:v>2.9001733415463224</c:v>
                      </c:pt>
                      <c:pt idx="37">
                        <c:v>0.40935705630285624</c:v>
                      </c:pt>
                      <c:pt idx="38">
                        <c:v>1.7869407300708775</c:v>
                      </c:pt>
                      <c:pt idx="39">
                        <c:v>1.1909243628491271</c:v>
                      </c:pt>
                      <c:pt idx="40">
                        <c:v>-0.34509204536379379</c:v>
                      </c:pt>
                      <c:pt idx="41">
                        <c:v>1.4577915054308761</c:v>
                      </c:pt>
                      <c:pt idx="42">
                        <c:v>1.9567750152317773</c:v>
                      </c:pt>
                      <c:pt idx="43">
                        <c:v>2.6226584840376312</c:v>
                      </c:pt>
                      <c:pt idx="44">
                        <c:v>2.6423431678055964</c:v>
                      </c:pt>
                      <c:pt idx="45">
                        <c:v>0.76172655464419714</c:v>
                      </c:pt>
                      <c:pt idx="46">
                        <c:v>2.5044099004838141</c:v>
                      </c:pt>
                      <c:pt idx="47">
                        <c:v>0.65399320532306748</c:v>
                      </c:pt>
                      <c:pt idx="48">
                        <c:v>5.0610764691606986</c:v>
                      </c:pt>
                      <c:pt idx="49">
                        <c:v>3.2259691995349615E-2</c:v>
                      </c:pt>
                      <c:pt idx="50">
                        <c:v>0.44704287382574026</c:v>
                      </c:pt>
                      <c:pt idx="51">
                        <c:v>2.7863260146505122</c:v>
                      </c:pt>
                      <c:pt idx="52">
                        <c:v>0.94390911446840575</c:v>
                      </c:pt>
                      <c:pt idx="53">
                        <c:v>0.85659342947838657</c:v>
                      </c:pt>
                      <c:pt idx="54">
                        <c:v>2.8572764473053662</c:v>
                      </c:pt>
                      <c:pt idx="55">
                        <c:v>2.6011594241215112</c:v>
                      </c:pt>
                      <c:pt idx="56">
                        <c:v>2.5011423599254425</c:v>
                      </c:pt>
                      <c:pt idx="57">
                        <c:v>-0.50377474528405874</c:v>
                      </c:pt>
                      <c:pt idx="58">
                        <c:v>1.3941081084915887</c:v>
                      </c:pt>
                      <c:pt idx="59">
                        <c:v>0.57339092125114521</c:v>
                      </c:pt>
                      <c:pt idx="60">
                        <c:v>2.9851736929932322</c:v>
                      </c:pt>
                      <c:pt idx="61">
                        <c:v>1.2851576801319031</c:v>
                      </c:pt>
                      <c:pt idx="62">
                        <c:v>1.0775403698620931</c:v>
                      </c:pt>
                      <c:pt idx="63">
                        <c:v>0.45692301857085676</c:v>
                      </c:pt>
                      <c:pt idx="64">
                        <c:v>1.5872056262569354</c:v>
                      </c:pt>
                      <c:pt idx="65">
                        <c:v>0.53738819291896955</c:v>
                      </c:pt>
                      <c:pt idx="66">
                        <c:v>1.5544707185557209</c:v>
                      </c:pt>
                      <c:pt idx="67">
                        <c:v>-1.0124467968342301</c:v>
                      </c:pt>
                      <c:pt idx="68">
                        <c:v>-0.10576435325212197</c:v>
                      </c:pt>
                      <c:pt idx="69">
                        <c:v>0.67741930593108579</c:v>
                      </c:pt>
                      <c:pt idx="70">
                        <c:v>-1.2191983325198466</c:v>
                      </c:pt>
                      <c:pt idx="71">
                        <c:v>2.7506839879973635</c:v>
                      </c:pt>
                      <c:pt idx="72">
                        <c:v>0.58666626748129624</c:v>
                      </c:pt>
                      <c:pt idx="73">
                        <c:v>1.8585485059306937</c:v>
                      </c:pt>
                      <c:pt idx="74">
                        <c:v>1.2880307033441962</c:v>
                      </c:pt>
                      <c:pt idx="75">
                        <c:v>4.333612859720545</c:v>
                      </c:pt>
                      <c:pt idx="76">
                        <c:v>7.8594975058401295E-2</c:v>
                      </c:pt>
                      <c:pt idx="77">
                        <c:v>3.2576770493563862</c:v>
                      </c:pt>
                      <c:pt idx="78">
                        <c:v>5.566033948566651E-2</c:v>
                      </c:pt>
                      <c:pt idx="79">
                        <c:v>1.1916423317269498</c:v>
                      </c:pt>
                      <c:pt idx="80">
                        <c:v>-0.93847571707549504</c:v>
                      </c:pt>
                      <c:pt idx="81">
                        <c:v>1.0331061930769525</c:v>
                      </c:pt>
                      <c:pt idx="82">
                        <c:v>0.81528806218301375</c:v>
                      </c:pt>
                      <c:pt idx="83">
                        <c:v>0.57446989024132988</c:v>
                      </c:pt>
                      <c:pt idx="84">
                        <c:v>-0.94014832274939808</c:v>
                      </c:pt>
                      <c:pt idx="85">
                        <c:v>0.52763342320953077</c:v>
                      </c:pt>
                      <c:pt idx="86">
                        <c:v>0.41981638520429171</c:v>
                      </c:pt>
                      <c:pt idx="87">
                        <c:v>0.845498049085456</c:v>
                      </c:pt>
                      <c:pt idx="88">
                        <c:v>-0.37502032808771979</c:v>
                      </c:pt>
                      <c:pt idx="89">
                        <c:v>0.53446125368348574</c:v>
                      </c:pt>
                      <c:pt idx="90">
                        <c:v>0.70104279439773332</c:v>
                      </c:pt>
                      <c:pt idx="91">
                        <c:v>0.36542429405372412</c:v>
                      </c:pt>
                      <c:pt idx="92">
                        <c:v>-1.787494247349861</c:v>
                      </c:pt>
                      <c:pt idx="93">
                        <c:v>-1.4223128298143803</c:v>
                      </c:pt>
                      <c:pt idx="94">
                        <c:v>2.8884698039616881</c:v>
                      </c:pt>
                      <c:pt idx="95">
                        <c:v>1.9252511393983207</c:v>
                      </c:pt>
                      <c:pt idx="96">
                        <c:v>2.2236324337701219</c:v>
                      </c:pt>
                      <c:pt idx="97">
                        <c:v>0.27341368707573266</c:v>
                      </c:pt>
                      <c:pt idx="98">
                        <c:v>0.45629489931385409</c:v>
                      </c:pt>
                      <c:pt idx="99">
                        <c:v>-1.4787239295168131</c:v>
                      </c:pt>
                      <c:pt idx="100">
                        <c:v>0.93205720058235264</c:v>
                      </c:pt>
                      <c:pt idx="101">
                        <c:v>-0.75586171038990813</c:v>
                      </c:pt>
                      <c:pt idx="102">
                        <c:v>0.7432205950830959</c:v>
                      </c:pt>
                      <c:pt idx="103">
                        <c:v>0.52500160199090451</c:v>
                      </c:pt>
                      <c:pt idx="104">
                        <c:v>-1.4168174321767302</c:v>
                      </c:pt>
                      <c:pt idx="105">
                        <c:v>-0.36683650742104656</c:v>
                      </c:pt>
                      <c:pt idx="106">
                        <c:v>-5.8556237434240765E-3</c:v>
                      </c:pt>
                      <c:pt idx="107">
                        <c:v>-6.0174781145181599E-2</c:v>
                      </c:pt>
                      <c:pt idx="108">
                        <c:v>1.4619060203724221</c:v>
                      </c:pt>
                      <c:pt idx="109">
                        <c:v>1.8039867808079881</c:v>
                      </c:pt>
                      <c:pt idx="110">
                        <c:v>1.6124675001602573</c:v>
                      </c:pt>
                      <c:pt idx="111">
                        <c:v>0.57824943618818658</c:v>
                      </c:pt>
                      <c:pt idx="112">
                        <c:v>1.078130073396804</c:v>
                      </c:pt>
                      <c:pt idx="113">
                        <c:v>1.3310669518127538E-2</c:v>
                      </c:pt>
                      <c:pt idx="114">
                        <c:v>-1.880408775449161</c:v>
                      </c:pt>
                      <c:pt idx="115">
                        <c:v>1.0353717384936585</c:v>
                      </c:pt>
                      <c:pt idx="116">
                        <c:v>1.8469522113452079</c:v>
                      </c:pt>
                      <c:pt idx="117">
                        <c:v>-0.27266735689575228</c:v>
                      </c:pt>
                      <c:pt idx="118">
                        <c:v>1.1113033769379443E-2</c:v>
                      </c:pt>
                      <c:pt idx="119">
                        <c:v>0.14119464131508741</c:v>
                      </c:pt>
                      <c:pt idx="120">
                        <c:v>1.5510749498154839</c:v>
                      </c:pt>
                      <c:pt idx="121">
                        <c:v>2.0902552172180155</c:v>
                      </c:pt>
                      <c:pt idx="122">
                        <c:v>0.12613544352142314</c:v>
                      </c:pt>
                      <c:pt idx="123">
                        <c:v>-0.86868437127567255</c:v>
                      </c:pt>
                      <c:pt idx="124">
                        <c:v>0.2007957728254699</c:v>
                      </c:pt>
                      <c:pt idx="125">
                        <c:v>-1.7190241241765083</c:v>
                      </c:pt>
                      <c:pt idx="126">
                        <c:v>1.4061559377170929</c:v>
                      </c:pt>
                      <c:pt idx="127">
                        <c:v>1.2046372166961472</c:v>
                      </c:pt>
                      <c:pt idx="128">
                        <c:v>-2.2473828035961496</c:v>
                      </c:pt>
                      <c:pt idx="129">
                        <c:v>-0.58760286499682246</c:v>
                      </c:pt>
                      <c:pt idx="130">
                        <c:v>3.3277032492788794E-2</c:v>
                      </c:pt>
                      <c:pt idx="131">
                        <c:v>0.45995688887138542</c:v>
                      </c:pt>
                      <c:pt idx="132">
                        <c:v>1.2864367041376088</c:v>
                      </c:pt>
                      <c:pt idx="133">
                        <c:v>0.22571647829017927</c:v>
                      </c:pt>
                      <c:pt idx="134">
                        <c:v>-0.33650378867226138</c:v>
                      </c:pt>
                      <c:pt idx="135">
                        <c:v>-0.55482283834429391</c:v>
                      </c:pt>
                      <c:pt idx="136">
                        <c:v>-0.21044318751371582</c:v>
                      </c:pt>
                      <c:pt idx="137">
                        <c:v>1.303636422197894</c:v>
                      </c:pt>
                      <c:pt idx="138">
                        <c:v>0.22651599078925672</c:v>
                      </c:pt>
                      <c:pt idx="139">
                        <c:v>-1.8116044817409869</c:v>
                      </c:pt>
                      <c:pt idx="140">
                        <c:v>-0.30672499539413556</c:v>
                      </c:pt>
                      <c:pt idx="141">
                        <c:v>-3.3145550171547966E-2</c:v>
                      </c:pt>
                      <c:pt idx="142">
                        <c:v>-1.2589661460744836</c:v>
                      </c:pt>
                      <c:pt idx="143">
                        <c:v>-0.19878678310432119</c:v>
                      </c:pt>
                      <c:pt idx="144">
                        <c:v>-0.42750620261313454</c:v>
                      </c:pt>
                      <c:pt idx="145">
                        <c:v>0.32687307812630578</c:v>
                      </c:pt>
                      <c:pt idx="146">
                        <c:v>1.1770523177348473</c:v>
                      </c:pt>
                      <c:pt idx="147">
                        <c:v>-0.57656848378872882</c:v>
                      </c:pt>
                      <c:pt idx="148">
                        <c:v>-0.56618932644582143</c:v>
                      </c:pt>
                      <c:pt idx="149">
                        <c:v>-0.31641021023766969</c:v>
                      </c:pt>
                      <c:pt idx="150">
                        <c:v>-0.75253113516569237</c:v>
                      </c:pt>
                      <c:pt idx="151">
                        <c:v>-0.50845210123112861</c:v>
                      </c:pt>
                      <c:pt idx="152">
                        <c:v>0.95672815042951487</c:v>
                      </c:pt>
                      <c:pt idx="153">
                        <c:v>0.46760710211215351</c:v>
                      </c:pt>
                      <c:pt idx="154">
                        <c:v>0.38708601265342163</c:v>
                      </c:pt>
                      <c:pt idx="155">
                        <c:v>-0.27043511794807928</c:v>
                      </c:pt>
                      <c:pt idx="156">
                        <c:v>-1.7060562896936087</c:v>
                      </c:pt>
                      <c:pt idx="157">
                        <c:v>0.33852249741547524</c:v>
                      </c:pt>
                      <c:pt idx="158">
                        <c:v>-0.80589875662212707</c:v>
                      </c:pt>
                      <c:pt idx="159">
                        <c:v>-1.2674200518077345</c:v>
                      </c:pt>
                      <c:pt idx="160">
                        <c:v>-1.954012906218594E-2</c:v>
                      </c:pt>
                      <c:pt idx="161">
                        <c:v>0.5836384934791583</c:v>
                      </c:pt>
                      <c:pt idx="162">
                        <c:v>-1.7098829251314989</c:v>
                      </c:pt>
                      <c:pt idx="163">
                        <c:v>-0.64870438489543769</c:v>
                      </c:pt>
                      <c:pt idx="164">
                        <c:v>-5.1925885814035566E-2</c:v>
                      </c:pt>
                      <c:pt idx="165">
                        <c:v>1.4406525721114476</c:v>
                      </c:pt>
                      <c:pt idx="166">
                        <c:v>-2.4268690111203464</c:v>
                      </c:pt>
                      <c:pt idx="167">
                        <c:v>-0.58839063551075732</c:v>
                      </c:pt>
                      <c:pt idx="168">
                        <c:v>-1.071211041764796</c:v>
                      </c:pt>
                      <c:pt idx="169">
                        <c:v>0.41026725155062149</c:v>
                      </c:pt>
                      <c:pt idx="170">
                        <c:v>1.623745503703486</c:v>
                      </c:pt>
                      <c:pt idx="171">
                        <c:v>-0.39667628530756194</c:v>
                      </c:pt>
                      <c:pt idx="172">
                        <c:v>-0.29149811548378124</c:v>
                      </c:pt>
                      <c:pt idx="173">
                        <c:v>-0.22471998682653038</c:v>
                      </c:pt>
                      <c:pt idx="174">
                        <c:v>-1.2105418993371488</c:v>
                      </c:pt>
                      <c:pt idx="175">
                        <c:v>-0.60776385301691549</c:v>
                      </c:pt>
                      <c:pt idx="176">
                        <c:v>-1.415085847867229</c:v>
                      </c:pt>
                      <c:pt idx="177">
                        <c:v>-1.8471066243502752</c:v>
                      </c:pt>
                      <c:pt idx="178">
                        <c:v>0.93487129848145845</c:v>
                      </c:pt>
                      <c:pt idx="179">
                        <c:v>-0.65165081986127127</c:v>
                      </c:pt>
                      <c:pt idx="180">
                        <c:v>1.1133270206201962</c:v>
                      </c:pt>
                      <c:pt idx="181">
                        <c:v>2.190481992458182E-2</c:v>
                      </c:pt>
                      <c:pt idx="182">
                        <c:v>0.72548257805052674</c:v>
                      </c:pt>
                      <c:pt idx="183">
                        <c:v>-1.2780397050033079</c:v>
                      </c:pt>
                      <c:pt idx="184">
                        <c:v>0.66173797076179919</c:v>
                      </c:pt>
                      <c:pt idx="185">
                        <c:v>0.51391686509938894</c:v>
                      </c:pt>
                      <c:pt idx="186">
                        <c:v>-1.6705541474659635E-2</c:v>
                      </c:pt>
                      <c:pt idx="187">
                        <c:v>-1.5742279892337634</c:v>
                      </c:pt>
                      <c:pt idx="188">
                        <c:v>-3.4018504781792416</c:v>
                      </c:pt>
                      <c:pt idx="189">
                        <c:v>-1.2045730083123936</c:v>
                      </c:pt>
                      <c:pt idx="190">
                        <c:v>0.4013044203654027</c:v>
                      </c:pt>
                      <c:pt idx="191">
                        <c:v>-1.4125181921471321</c:v>
                      </c:pt>
                      <c:pt idx="192">
                        <c:v>-0.4095408458513371</c:v>
                      </c:pt>
                      <c:pt idx="193">
                        <c:v>2.3737719222296505E-2</c:v>
                      </c:pt>
                      <c:pt idx="194">
                        <c:v>-1.2432850168422471</c:v>
                      </c:pt>
                      <c:pt idx="195">
                        <c:v>-1.8745077941023971</c:v>
                      </c:pt>
                      <c:pt idx="196">
                        <c:v>-2.2689306125594939</c:v>
                      </c:pt>
                      <c:pt idx="197">
                        <c:v>0.81014652778506524</c:v>
                      </c:pt>
                      <c:pt idx="198">
                        <c:v>-1.1506763730699396</c:v>
                      </c:pt>
                      <c:pt idx="199">
                        <c:v>-0.665399315125907</c:v>
                      </c:pt>
                      <c:pt idx="200">
                        <c:v>0.24517770161588398</c:v>
                      </c:pt>
                      <c:pt idx="201">
                        <c:v>-0.33534406265913075</c:v>
                      </c:pt>
                      <c:pt idx="202">
                        <c:v>0.77113287170117861</c:v>
                      </c:pt>
                      <c:pt idx="203">
                        <c:v>-0.58139023514475052</c:v>
                      </c:pt>
                      <c:pt idx="204">
                        <c:v>-0.84161338319825696</c:v>
                      </c:pt>
                      <c:pt idx="205">
                        <c:v>-0.11153657246061977</c:v>
                      </c:pt>
                      <c:pt idx="206">
                        <c:v>-0.75815980293321783</c:v>
                      </c:pt>
                      <c:pt idx="207">
                        <c:v>-0.83338307461732997</c:v>
                      </c:pt>
                      <c:pt idx="208">
                        <c:v>0.26819361248568468</c:v>
                      </c:pt>
                      <c:pt idx="209">
                        <c:v>0.24107025837456725</c:v>
                      </c:pt>
                      <c:pt idx="210">
                        <c:v>0.30974812347775932</c:v>
                      </c:pt>
                      <c:pt idx="211">
                        <c:v>-1.7883753130387405</c:v>
                      </c:pt>
                      <c:pt idx="212">
                        <c:v>-2.0270987907733495</c:v>
                      </c:pt>
                      <c:pt idx="213">
                        <c:v>-1.3873223097274461</c:v>
                      </c:pt>
                      <c:pt idx="214">
                        <c:v>6.5054130097650265E-2</c:v>
                      </c:pt>
                      <c:pt idx="215">
                        <c:v>-0.82146947129937897</c:v>
                      </c:pt>
                      <c:pt idx="216">
                        <c:v>-0.95579311391985267</c:v>
                      </c:pt>
                      <c:pt idx="217">
                        <c:v>-2.7689167977651299</c:v>
                      </c:pt>
                      <c:pt idx="218">
                        <c:v>-1.3742392621905624</c:v>
                      </c:pt>
                      <c:pt idx="219">
                        <c:v>-1.1300630284623256</c:v>
                      </c:pt>
                      <c:pt idx="220">
                        <c:v>-1.2045868359628691</c:v>
                      </c:pt>
                      <c:pt idx="221">
                        <c:v>-1.8117106846934719</c:v>
                      </c:pt>
                      <c:pt idx="222">
                        <c:v>-0.15993457465549288</c:v>
                      </c:pt>
                      <c:pt idx="223">
                        <c:v>0.51054149414976879</c:v>
                      </c:pt>
                      <c:pt idx="224">
                        <c:v>-0.32858247827904563</c:v>
                      </c:pt>
                      <c:pt idx="225">
                        <c:v>-1.9281064919431952</c:v>
                      </c:pt>
                      <c:pt idx="226">
                        <c:v>-1.8208292859820241</c:v>
                      </c:pt>
                      <c:pt idx="227">
                        <c:v>-1.6088533820939221</c:v>
                      </c:pt>
                      <c:pt idx="228">
                        <c:v>8.8922480554847361E-2</c:v>
                      </c:pt>
                      <c:pt idx="229">
                        <c:v>-0.41420169803709372</c:v>
                      </c:pt>
                      <c:pt idx="230">
                        <c:v>-1.7686259178710246</c:v>
                      </c:pt>
                      <c:pt idx="231">
                        <c:v>-1.3044501789483243</c:v>
                      </c:pt>
                      <c:pt idx="232">
                        <c:v>-0.64097448127023149</c:v>
                      </c:pt>
                      <c:pt idx="233">
                        <c:v>-0.24269882483818539</c:v>
                      </c:pt>
                      <c:pt idx="234">
                        <c:v>-1.455121948575143</c:v>
                      </c:pt>
                      <c:pt idx="235">
                        <c:v>-2.2394463746119686</c:v>
                      </c:pt>
                      <c:pt idx="236">
                        <c:v>-1.5042708418987978</c:v>
                      </c:pt>
                      <c:pt idx="237">
                        <c:v>-0.8733953504368891</c:v>
                      </c:pt>
                      <c:pt idx="238">
                        <c:v>-0.80921990022760204</c:v>
                      </c:pt>
                      <c:pt idx="239">
                        <c:v>-8.9744491272255034E-2</c:v>
                      </c:pt>
                      <c:pt idx="240">
                        <c:v>-2.919869123572207</c:v>
                      </c:pt>
                      <c:pt idx="241">
                        <c:v>-2.5184937971287176</c:v>
                      </c:pt>
                      <c:pt idx="242">
                        <c:v>-0.50841851194314513</c:v>
                      </c:pt>
                      <c:pt idx="243">
                        <c:v>-1.697742006695321</c:v>
                      </c:pt>
                      <c:pt idx="244">
                        <c:v>-1.9536668040025411</c:v>
                      </c:pt>
                      <c:pt idx="245">
                        <c:v>-0.27259164257169521</c:v>
                      </c:pt>
                      <c:pt idx="246">
                        <c:v>-1.1805165224040421</c:v>
                      </c:pt>
                      <c:pt idx="247">
                        <c:v>-1.6696414435009803</c:v>
                      </c:pt>
                      <c:pt idx="248">
                        <c:v>-0.88026640586376981</c:v>
                      </c:pt>
                      <c:pt idx="249">
                        <c:v>-1.0218914094937688</c:v>
                      </c:pt>
                      <c:pt idx="250">
                        <c:v>-0.27211645439233623</c:v>
                      </c:pt>
                      <c:pt idx="251">
                        <c:v>-2.3844402790228769</c:v>
                      </c:pt>
                      <c:pt idx="252">
                        <c:v>-1.8671654064354599</c:v>
                      </c:pt>
                      <c:pt idx="253">
                        <c:v>-3.3841905751205288</c:v>
                      </c:pt>
                      <c:pt idx="254">
                        <c:v>-1.5616157850794616</c:v>
                      </c:pt>
                      <c:pt idx="255">
                        <c:v>-1.3717410363135576</c:v>
                      </c:pt>
                      <c:pt idx="256">
                        <c:v>-0.92196632882413609</c:v>
                      </c:pt>
                      <c:pt idx="257">
                        <c:v>0.59070833738742434</c:v>
                      </c:pt>
                      <c:pt idx="258">
                        <c:v>-0.91441703768013538</c:v>
                      </c:pt>
                      <c:pt idx="259">
                        <c:v>1.4194588077260271</c:v>
                      </c:pt>
                      <c:pt idx="260">
                        <c:v>1.988133350123209</c:v>
                      </c:pt>
                      <c:pt idx="261">
                        <c:v>-1.1715921487627461</c:v>
                      </c:pt>
                      <c:pt idx="262">
                        <c:v>-1.3733176889331573</c:v>
                      </c:pt>
                      <c:pt idx="263">
                        <c:v>-0.3903432703893831</c:v>
                      </c:pt>
                      <c:pt idx="264">
                        <c:v>-1.7733688931327025</c:v>
                      </c:pt>
                      <c:pt idx="265">
                        <c:v>-2.2058945571644548</c:v>
                      </c:pt>
                      <c:pt idx="266">
                        <c:v>-2.5599202624860387</c:v>
                      </c:pt>
                      <c:pt idx="267">
                        <c:v>0.28325525287199504</c:v>
                      </c:pt>
                      <c:pt idx="268">
                        <c:v>-0.1872705350060504</c:v>
                      </c:pt>
                      <c:pt idx="269">
                        <c:v>-1.1265963641778241</c:v>
                      </c:pt>
                      <c:pt idx="270">
                        <c:v>-1.8034222346447053</c:v>
                      </c:pt>
                      <c:pt idx="271">
                        <c:v>-0.95524814640799305</c:v>
                      </c:pt>
                      <c:pt idx="272">
                        <c:v>-0.22787409946900572</c:v>
                      </c:pt>
                      <c:pt idx="273">
                        <c:v>-0.6188000938291226</c:v>
                      </c:pt>
                      <c:pt idx="274">
                        <c:v>-0.73742612948962261</c:v>
                      </c:pt>
                      <c:pt idx="275">
                        <c:v>-2.1011522064518644</c:v>
                      </c:pt>
                      <c:pt idx="276">
                        <c:v>-0.48567706250293441</c:v>
                      </c:pt>
                      <c:pt idx="277">
                        <c:v>-1.5162032220455588</c:v>
                      </c:pt>
                      <c:pt idx="278">
                        <c:v>-0.59432942289386237</c:v>
                      </c:pt>
                      <c:pt idx="279">
                        <c:v>-0.77635566504922349</c:v>
                      </c:pt>
                      <c:pt idx="280">
                        <c:v>-0.22858194851298141</c:v>
                      </c:pt>
                      <c:pt idx="281">
                        <c:v>-0.29140827328639496</c:v>
                      </c:pt>
                      <c:pt idx="282">
                        <c:v>-0.24193463937088311</c:v>
                      </c:pt>
                      <c:pt idx="283">
                        <c:v>-1.4185610467676848</c:v>
                      </c:pt>
                      <c:pt idx="284">
                        <c:v>-1.5158862330474592</c:v>
                      </c:pt>
                      <c:pt idx="285">
                        <c:v>-2.0446127230458861</c:v>
                      </c:pt>
                      <c:pt idx="286">
                        <c:v>-1.6800392543606839</c:v>
                      </c:pt>
                      <c:pt idx="287">
                        <c:v>-0.29696582699315077</c:v>
                      </c:pt>
                      <c:pt idx="288">
                        <c:v>-2.1848924409446258</c:v>
                      </c:pt>
                      <c:pt idx="289">
                        <c:v>-1.0426190962164283</c:v>
                      </c:pt>
                      <c:pt idx="290">
                        <c:v>-1.7755457928098966</c:v>
                      </c:pt>
                      <c:pt idx="291">
                        <c:v>-0.8068725307263499</c:v>
                      </c:pt>
                      <c:pt idx="292">
                        <c:v>-0.93409804731974055</c:v>
                      </c:pt>
                      <c:pt idx="293">
                        <c:v>-2.1967248678590825</c:v>
                      </c:pt>
                      <c:pt idx="294">
                        <c:v>-0.55815172972540616</c:v>
                      </c:pt>
                      <c:pt idx="295">
                        <c:v>-0.14507863292003065</c:v>
                      </c:pt>
                      <c:pt idx="296">
                        <c:v>-1.9010055774443146</c:v>
                      </c:pt>
                      <c:pt idx="297">
                        <c:v>-1.1181325632995178</c:v>
                      </c:pt>
                      <c:pt idx="298">
                        <c:v>-0.44625959048705832</c:v>
                      </c:pt>
                      <c:pt idx="299">
                        <c:v>0.25501334099178474</c:v>
                      </c:pt>
                      <c:pt idx="300">
                        <c:v>-0.16421250600027437</c:v>
                      </c:pt>
                      <c:pt idx="301">
                        <c:v>-1.6587396571656026</c:v>
                      </c:pt>
                      <c:pt idx="302">
                        <c:v>9.2433150331495295E-2</c:v>
                      </c:pt>
                      <c:pt idx="303">
                        <c:v>-1.0708940835103986</c:v>
                      </c:pt>
                      <c:pt idx="304">
                        <c:v>0.21437864130747589</c:v>
                      </c:pt>
                      <c:pt idx="305">
                        <c:v>-1.2124486752162995</c:v>
                      </c:pt>
                      <c:pt idx="306">
                        <c:v>-1.1451760330829641</c:v>
                      </c:pt>
                      <c:pt idx="307">
                        <c:v>-2.0174034322939365</c:v>
                      </c:pt>
                      <c:pt idx="308">
                        <c:v>-0.81193087285047605</c:v>
                      </c:pt>
                      <c:pt idx="309">
                        <c:v>-0.71505709164610309</c:v>
                      </c:pt>
                      <c:pt idx="310">
                        <c:v>-0.57868461487075495</c:v>
                      </c:pt>
                      <c:pt idx="311">
                        <c:v>-4.312179444970532E-3</c:v>
                      </c:pt>
                      <c:pt idx="312">
                        <c:v>-1.7226397853701285</c:v>
                      </c:pt>
                      <c:pt idx="313">
                        <c:v>-2.2093674326475088</c:v>
                      </c:pt>
                      <c:pt idx="314">
                        <c:v>-0.36239512127848927</c:v>
                      </c:pt>
                      <c:pt idx="315">
                        <c:v>-0.5262228512643492</c:v>
                      </c:pt>
                      <c:pt idx="316">
                        <c:v>-0.31405062260648764</c:v>
                      </c:pt>
                      <c:pt idx="317">
                        <c:v>-0.22747717198155848</c:v>
                      </c:pt>
                      <c:pt idx="318">
                        <c:v>-1.1106050260130322</c:v>
                      </c:pt>
                      <c:pt idx="319">
                        <c:v>-0.66283292140476135</c:v>
                      </c:pt>
                      <c:pt idx="320">
                        <c:v>-0.63446085815804454</c:v>
                      </c:pt>
                      <c:pt idx="321">
                        <c:v>-1.4306888362742409</c:v>
                      </c:pt>
                      <c:pt idx="322">
                        <c:v>0.92448314424537092</c:v>
                      </c:pt>
                      <c:pt idx="323">
                        <c:v>1.9256550833993917</c:v>
                      </c:pt>
                      <c:pt idx="324">
                        <c:v>0.91182698118654237</c:v>
                      </c:pt>
                      <c:pt idx="325">
                        <c:v>-0.56459989885306416</c:v>
                      </c:pt>
                      <c:pt idx="326">
                        <c:v>-6.2280837765917307E-3</c:v>
                      </c:pt>
                      <c:pt idx="327">
                        <c:v>0.67344368992903392</c:v>
                      </c:pt>
                      <c:pt idx="328">
                        <c:v>-1.2873845777375861</c:v>
                      </c:pt>
                      <c:pt idx="329">
                        <c:v>-2.0938128867777301</c:v>
                      </c:pt>
                      <c:pt idx="330">
                        <c:v>-2.1341412371927784</c:v>
                      </c:pt>
                      <c:pt idx="331">
                        <c:v>0.13413037101601102</c:v>
                      </c:pt>
                      <c:pt idx="332">
                        <c:v>-0.20389806215276085</c:v>
                      </c:pt>
                      <c:pt idx="333">
                        <c:v>-0.81102653670041314</c:v>
                      </c:pt>
                      <c:pt idx="334">
                        <c:v>-0.50155378884278834</c:v>
                      </c:pt>
                      <c:pt idx="335">
                        <c:v>-0.94268234612507962</c:v>
                      </c:pt>
                      <c:pt idx="336">
                        <c:v>-0.7696109447901881</c:v>
                      </c:pt>
                      <c:pt idx="337">
                        <c:v>-1.5506395848395327</c:v>
                      </c:pt>
                      <c:pt idx="338">
                        <c:v>-1.4615682662743925</c:v>
                      </c:pt>
                      <c:pt idx="339">
                        <c:v>-1.2814969890960857</c:v>
                      </c:pt>
                      <c:pt idx="340">
                        <c:v>-2.3834257533060321</c:v>
                      </c:pt>
                      <c:pt idx="341">
                        <c:v>-2.1808545589054504</c:v>
                      </c:pt>
                      <c:pt idx="342">
                        <c:v>-2.0826821418933563</c:v>
                      </c:pt>
                      <c:pt idx="343">
                        <c:v>0.58588896975128302</c:v>
                      </c:pt>
                      <c:pt idx="344">
                        <c:v>-1.273839959997626</c:v>
                      </c:pt>
                      <c:pt idx="345">
                        <c:v>-0.16486893114136231</c:v>
                      </c:pt>
                      <c:pt idx="346">
                        <c:v>0.32400205631869478</c:v>
                      </c:pt>
                      <c:pt idx="347">
                        <c:v>0.82027300238126633</c:v>
                      </c:pt>
                      <c:pt idx="348">
                        <c:v>0.90444390704497368</c:v>
                      </c:pt>
                      <c:pt idx="349">
                        <c:v>-0.11918522969154227</c:v>
                      </c:pt>
                      <c:pt idx="350">
                        <c:v>0.94128685638986864</c:v>
                      </c:pt>
                      <c:pt idx="351">
                        <c:v>-2.1660423631238723</c:v>
                      </c:pt>
                      <c:pt idx="352">
                        <c:v>-1.5762716240417736</c:v>
                      </c:pt>
                      <c:pt idx="353">
                        <c:v>-1.4007009263652135</c:v>
                      </c:pt>
                      <c:pt idx="354">
                        <c:v>-0.92313027009547166</c:v>
                      </c:pt>
                      <c:pt idx="355">
                        <c:v>-0.68025965523392673</c:v>
                      </c:pt>
                      <c:pt idx="356">
                        <c:v>-0.76008908178189738</c:v>
                      </c:pt>
                      <c:pt idx="357">
                        <c:v>0.68598145025927693</c:v>
                      </c:pt>
                      <c:pt idx="358">
                        <c:v>-0.38564679467526675</c:v>
                      </c:pt>
                      <c:pt idx="359">
                        <c:v>0.79152365456737972</c:v>
                      </c:pt>
                      <c:pt idx="360">
                        <c:v>0.79949406239513465</c:v>
                      </c:pt>
                      <c:pt idx="361">
                        <c:v>-1.1436355711932609</c:v>
                      </c:pt>
                      <c:pt idx="362">
                        <c:v>0.17483475380083402</c:v>
                      </c:pt>
                      <c:pt idx="363">
                        <c:v>0.79860503737604072</c:v>
                      </c:pt>
                      <c:pt idx="364">
                        <c:v>-0.7148247204688799</c:v>
                      </c:pt>
                      <c:pt idx="365">
                        <c:v>-0.59545451973536678</c:v>
                      </c:pt>
                      <c:pt idx="366">
                        <c:v>-0.95978436042465887</c:v>
                      </c:pt>
                      <c:pt idx="367">
                        <c:v>-0.53881297785743476</c:v>
                      </c:pt>
                      <c:pt idx="368">
                        <c:v>-0.85144290136927558</c:v>
                      </c:pt>
                      <c:pt idx="369">
                        <c:v>0.75102713369202156</c:v>
                      </c:pt>
                      <c:pt idx="370">
                        <c:v>-0.92540287267488208</c:v>
                      </c:pt>
                      <c:pt idx="371">
                        <c:v>-0.77893292047128548</c:v>
                      </c:pt>
                      <c:pt idx="372">
                        <c:v>2.0247369903014323</c:v>
                      </c:pt>
                      <c:pt idx="373">
                        <c:v>-0.27109314035798771</c:v>
                      </c:pt>
                      <c:pt idx="374">
                        <c:v>2.1836766875490157</c:v>
                      </c:pt>
                      <c:pt idx="375">
                        <c:v>0.78484773891915005</c:v>
                      </c:pt>
                      <c:pt idx="376">
                        <c:v>1.5864174839823018</c:v>
                      </c:pt>
                      <c:pt idx="377">
                        <c:v>9.6587187607920094E-2</c:v>
                      </c:pt>
                      <c:pt idx="378">
                        <c:v>-0.246943150205294</c:v>
                      </c:pt>
                      <c:pt idx="379">
                        <c:v>1.1828264705412808</c:v>
                      </c:pt>
                      <c:pt idx="380">
                        <c:v>-0.90400395015365487</c:v>
                      </c:pt>
                      <c:pt idx="381">
                        <c:v>-0.36783441229145952</c:v>
                      </c:pt>
                      <c:pt idx="382">
                        <c:v>0.82673508412656771</c:v>
                      </c:pt>
                      <c:pt idx="383">
                        <c:v>1.5151058042142207</c:v>
                      </c:pt>
                      <c:pt idx="384">
                        <c:v>0.42167521776697314</c:v>
                      </c:pt>
                      <c:pt idx="385">
                        <c:v>-0.83745541012841918</c:v>
                      </c:pt>
                      <c:pt idx="386">
                        <c:v>-0.19398607947337529</c:v>
                      </c:pt>
                      <c:pt idx="387">
                        <c:v>-0.32871679026917422</c:v>
                      </c:pt>
                      <c:pt idx="388">
                        <c:v>-0.82974754251721461</c:v>
                      </c:pt>
                      <c:pt idx="389">
                        <c:v>-1.9963783362187359</c:v>
                      </c:pt>
                      <c:pt idx="390">
                        <c:v>3.8390828624823486E-2</c:v>
                      </c:pt>
                      <c:pt idx="391">
                        <c:v>-0.15223878265533686</c:v>
                      </c:pt>
                      <c:pt idx="392">
                        <c:v>2.3930299301684888E-2</c:v>
                      </c:pt>
                      <c:pt idx="393">
                        <c:v>-0.7735006602002098</c:v>
                      </c:pt>
                      <c:pt idx="394">
                        <c:v>0.80456833883772039</c:v>
                      </c:pt>
                      <c:pt idx="395">
                        <c:v>-1.2343627035859237</c:v>
                      </c:pt>
                      <c:pt idx="396">
                        <c:v>0.42000621252757914</c:v>
                      </c:pt>
                      <c:pt idx="397">
                        <c:v>0.42397508717684984</c:v>
                      </c:pt>
                      <c:pt idx="398">
                        <c:v>-0.92405607963943048</c:v>
                      </c:pt>
                      <c:pt idx="399">
                        <c:v>-0.39558728792260056</c:v>
                      </c:pt>
                      <c:pt idx="400">
                        <c:v>0.82348272790300359</c:v>
                      </c:pt>
                      <c:pt idx="401">
                        <c:v>2.3987514367092353</c:v>
                      </c:pt>
                      <c:pt idx="402">
                        <c:v>1.9953201040445596</c:v>
                      </c:pt>
                      <c:pt idx="403">
                        <c:v>-3.731127009232113E-2</c:v>
                      </c:pt>
                      <c:pt idx="404">
                        <c:v>-0.11074268570280663</c:v>
                      </c:pt>
                      <c:pt idx="405">
                        <c:v>-1.1204741427881557</c:v>
                      </c:pt>
                      <c:pt idx="406">
                        <c:v>0.11739435865023289</c:v>
                      </c:pt>
                      <c:pt idx="407">
                        <c:v>1.08516281861108</c:v>
                      </c:pt>
                      <c:pt idx="408">
                        <c:v>1.8329325028873962</c:v>
                      </c:pt>
                      <c:pt idx="409">
                        <c:v>1.347200879916242</c:v>
                      </c:pt>
                      <c:pt idx="410">
                        <c:v>2.45546921546353</c:v>
                      </c:pt>
                      <c:pt idx="411">
                        <c:v>1.5048375095278606</c:v>
                      </c:pt>
                      <c:pt idx="412">
                        <c:v>-0.43379423789202509</c:v>
                      </c:pt>
                      <c:pt idx="413">
                        <c:v>-0.41272602679752546</c:v>
                      </c:pt>
                      <c:pt idx="414">
                        <c:v>0.20784214281008023</c:v>
                      </c:pt>
                      <c:pt idx="415">
                        <c:v>-0.31208972907056687</c:v>
                      </c:pt>
                      <c:pt idx="416">
                        <c:v>0.71167962357098957</c:v>
                      </c:pt>
                      <c:pt idx="417">
                        <c:v>0.38084766873699827</c:v>
                      </c:pt>
                      <c:pt idx="418">
                        <c:v>0.37121567241067732</c:v>
                      </c:pt>
                      <c:pt idx="419">
                        <c:v>-0.3592163654092122</c:v>
                      </c:pt>
                      <c:pt idx="420">
                        <c:v>0.85905155527593091</c:v>
                      </c:pt>
                      <c:pt idx="421">
                        <c:v>1.8109194344648274</c:v>
                      </c:pt>
                      <c:pt idx="422">
                        <c:v>0.10508727215609881</c:v>
                      </c:pt>
                      <c:pt idx="423">
                        <c:v>0.64125506834838575</c:v>
                      </c:pt>
                      <c:pt idx="424">
                        <c:v>0.178224089269791</c:v>
                      </c:pt>
                      <c:pt idx="425">
                        <c:v>0.99989180248735088</c:v>
                      </c:pt>
                      <c:pt idx="426">
                        <c:v>0.36515947420196981</c:v>
                      </c:pt>
                      <c:pt idx="427">
                        <c:v>0.55082710441226868</c:v>
                      </c:pt>
                      <c:pt idx="428">
                        <c:v>0.9963946931169485</c:v>
                      </c:pt>
                      <c:pt idx="429">
                        <c:v>0.27596224031465066</c:v>
                      </c:pt>
                      <c:pt idx="430">
                        <c:v>0.21712974600401597</c:v>
                      </c:pt>
                      <c:pt idx="431">
                        <c:v>0.16939721018374554</c:v>
                      </c:pt>
                      <c:pt idx="432">
                        <c:v>1.7110646328524606</c:v>
                      </c:pt>
                      <c:pt idx="433">
                        <c:v>-0.46406671951695266</c:v>
                      </c:pt>
                      <c:pt idx="434">
                        <c:v>-0.29019937984702548</c:v>
                      </c:pt>
                      <c:pt idx="435">
                        <c:v>0.7687679183079501</c:v>
                      </c:pt>
                      <c:pt idx="436">
                        <c:v>0.15073517494653546</c:v>
                      </c:pt>
                      <c:pt idx="437">
                        <c:v>1.1102390067471435E-2</c:v>
                      </c:pt>
                      <c:pt idx="438">
                        <c:v>0.78976956366939921</c:v>
                      </c:pt>
                      <c:pt idx="439">
                        <c:v>1.29773669575096</c:v>
                      </c:pt>
                      <c:pt idx="440">
                        <c:v>2.4429037863108345</c:v>
                      </c:pt>
                      <c:pt idx="441">
                        <c:v>0.55047210203947528</c:v>
                      </c:pt>
                      <c:pt idx="442">
                        <c:v>0.2921391095791791</c:v>
                      </c:pt>
                      <c:pt idx="443">
                        <c:v>0.22690607559316001</c:v>
                      </c:pt>
                      <c:pt idx="444">
                        <c:v>-1.1296269999199007</c:v>
                      </c:pt>
                      <c:pt idx="445">
                        <c:v>-1.2975601169613225</c:v>
                      </c:pt>
                      <c:pt idx="446">
                        <c:v>-1.9529932755324837</c:v>
                      </c:pt>
                      <c:pt idx="447">
                        <c:v>-1.5093264756346836</c:v>
                      </c:pt>
                      <c:pt idx="448">
                        <c:v>-1.2459717269301035E-2</c:v>
                      </c:pt>
                      <c:pt idx="449">
                        <c:v>-0.12159173352811758</c:v>
                      </c:pt>
                      <c:pt idx="450">
                        <c:v>7.9749417956914009E-3</c:v>
                      </c:pt>
                      <c:pt idx="451">
                        <c:v>-0.96475842441689397</c:v>
                      </c:pt>
                      <c:pt idx="452">
                        <c:v>-2.3687918321672323</c:v>
                      </c:pt>
                      <c:pt idx="453">
                        <c:v>-2.8277252814566833</c:v>
                      </c:pt>
                      <c:pt idx="454">
                        <c:v>-2.0315587722865249</c:v>
                      </c:pt>
                      <c:pt idx="455">
                        <c:v>-0.18129230465817689</c:v>
                      </c:pt>
                      <c:pt idx="456">
                        <c:v>-1.3136258785728776</c:v>
                      </c:pt>
                      <c:pt idx="457">
                        <c:v>0.2160417730951967</c:v>
                      </c:pt>
                      <c:pt idx="458">
                        <c:v>-0.85319188388250067</c:v>
                      </c:pt>
                      <c:pt idx="459">
                        <c:v>0.35537441759267629</c:v>
                      </c:pt>
                      <c:pt idx="460">
                        <c:v>0.47774067751934868</c:v>
                      </c:pt>
                      <c:pt idx="461">
                        <c:v>0.89510689589627723</c:v>
                      </c:pt>
                      <c:pt idx="462">
                        <c:v>1.8036730727220236</c:v>
                      </c:pt>
                      <c:pt idx="463">
                        <c:v>0.78263920799534814</c:v>
                      </c:pt>
                      <c:pt idx="464">
                        <c:v>-0.16829469828520757</c:v>
                      </c:pt>
                      <c:pt idx="465">
                        <c:v>-0.58202864612088256</c:v>
                      </c:pt>
                      <c:pt idx="466">
                        <c:v>1.0713386318592912</c:v>
                      </c:pt>
                      <c:pt idx="467">
                        <c:v>-7.5795399063481012E-2</c:v>
                      </c:pt>
                      <c:pt idx="468">
                        <c:v>0.68017052845459058</c:v>
                      </c:pt>
                      <c:pt idx="469">
                        <c:v>0.81153641441210733</c:v>
                      </c:pt>
                      <c:pt idx="470">
                        <c:v>0.58650225880782991</c:v>
                      </c:pt>
                      <c:pt idx="471">
                        <c:v>2.1919680616403197</c:v>
                      </c:pt>
                      <c:pt idx="472">
                        <c:v>2.396633822908298</c:v>
                      </c:pt>
                      <c:pt idx="473">
                        <c:v>1.035699542610405</c:v>
                      </c:pt>
                      <c:pt idx="474">
                        <c:v>2.6762664883355156</c:v>
                      </c:pt>
                      <c:pt idx="475">
                        <c:v>-0.38926787507089755</c:v>
                      </c:pt>
                      <c:pt idx="476">
                        <c:v>1.6831977199527821</c:v>
                      </c:pt>
                      <c:pt idx="477">
                        <c:v>1.6312632734052754</c:v>
                      </c:pt>
                      <c:pt idx="478">
                        <c:v>1.3551287852851832</c:v>
                      </c:pt>
                      <c:pt idx="479">
                        <c:v>0.73209425559118646</c:v>
                      </c:pt>
                      <c:pt idx="480">
                        <c:v>2.8777596843218869</c:v>
                      </c:pt>
                      <c:pt idx="481">
                        <c:v>1.3402250714760848</c:v>
                      </c:pt>
                      <c:pt idx="482">
                        <c:v>0.76429168486044019</c:v>
                      </c:pt>
                      <c:pt idx="483">
                        <c:v>1.9880569888846154</c:v>
                      </c:pt>
                      <c:pt idx="484">
                        <c:v>2.0381222513282116</c:v>
                      </c:pt>
                      <c:pt idx="485">
                        <c:v>1.8742874721898699</c:v>
                      </c:pt>
                      <c:pt idx="486">
                        <c:v>2.3038526514682314</c:v>
                      </c:pt>
                      <c:pt idx="487">
                        <c:v>2.5685177891619371</c:v>
                      </c:pt>
                      <c:pt idx="488">
                        <c:v>1.8878828852696681</c:v>
                      </c:pt>
                      <c:pt idx="489">
                        <c:v>1.4761479397901056</c:v>
                      </c:pt>
                      <c:pt idx="490">
                        <c:v>2.5160142207480147</c:v>
                      </c:pt>
                      <c:pt idx="491">
                        <c:v>1.9091791921170864</c:v>
                      </c:pt>
                      <c:pt idx="492">
                        <c:v>1.7210441218947479</c:v>
                      </c:pt>
                      <c:pt idx="493">
                        <c:v>2.3002090100797998</c:v>
                      </c:pt>
                      <c:pt idx="494">
                        <c:v>1.1801738566708035</c:v>
                      </c:pt>
                      <c:pt idx="495">
                        <c:v>1.2809386616664802</c:v>
                      </c:pt>
                      <c:pt idx="496">
                        <c:v>1.5742034250654309</c:v>
                      </c:pt>
                      <c:pt idx="497">
                        <c:v>1.4170681468663764</c:v>
                      </c:pt>
                      <c:pt idx="498">
                        <c:v>2.3142328270679178</c:v>
                      </c:pt>
                      <c:pt idx="499">
                        <c:v>2.5117987339401444</c:v>
                      </c:pt>
                      <c:pt idx="500">
                        <c:v>2.0110633309661794</c:v>
                      </c:pt>
                      <c:pt idx="501">
                        <c:v>2.977027886388774</c:v>
                      </c:pt>
                      <c:pt idx="502">
                        <c:v>2.5144924002066489</c:v>
                      </c:pt>
                      <c:pt idx="503">
                        <c:v>2.7117568724184049</c:v>
                      </c:pt>
                      <c:pt idx="504">
                        <c:v>3.2252213030227637</c:v>
                      </c:pt>
                      <c:pt idx="505">
                        <c:v>1.774485692018366</c:v>
                      </c:pt>
                      <c:pt idx="506">
                        <c:v>3.592650039403813</c:v>
                      </c:pt>
                      <c:pt idx="507">
                        <c:v>3.9355156136673388</c:v>
                      </c:pt>
                      <c:pt idx="508">
                        <c:v>5.0592798778558157</c:v>
                      </c:pt>
                      <c:pt idx="509">
                        <c:v>4.9682441004301818</c:v>
                      </c:pt>
                      <c:pt idx="510">
                        <c:v>4.7952082813890362</c:v>
                      </c:pt>
                      <c:pt idx="511">
                        <c:v>3.6645724207311008</c:v>
                      </c:pt>
                      <c:pt idx="512">
                        <c:v>3.9570365184550162</c:v>
                      </c:pt>
                      <c:pt idx="513">
                        <c:v>3.9417005745593841</c:v>
                      </c:pt>
                      <c:pt idx="514">
                        <c:v>4.8662645890429239</c:v>
                      </c:pt>
                      <c:pt idx="515">
                        <c:v>6.3153298306119385</c:v>
                      </c:pt>
                      <c:pt idx="516">
                        <c:v>5.8349937618770475</c:v>
                      </c:pt>
                      <c:pt idx="517">
                        <c:v>4.5246576515172521</c:v>
                      </c:pt>
                      <c:pt idx="518">
                        <c:v>5.8542214995312749</c:v>
                      </c:pt>
                      <c:pt idx="519">
                        <c:v>5.2421853059177161</c:v>
                      </c:pt>
                      <c:pt idx="520">
                        <c:v>4.7431490706752575</c:v>
                      </c:pt>
                      <c:pt idx="521">
                        <c:v>6.0628127938025793</c:v>
                      </c:pt>
                      <c:pt idx="522">
                        <c:v>6.6178764752982824</c:v>
                      </c:pt>
                      <c:pt idx="523">
                        <c:v>3.860241384087014</c:v>
                      </c:pt>
                      <c:pt idx="524">
                        <c:v>7.083404982342782</c:v>
                      </c:pt>
                      <c:pt idx="525">
                        <c:v>5.6168685389629758</c:v>
                      </c:pt>
                      <c:pt idx="526">
                        <c:v>4.0921320539461954</c:v>
                      </c:pt>
                      <c:pt idx="527">
                        <c:v>2.8954955272911627</c:v>
                      </c:pt>
                      <c:pt idx="528">
                        <c:v>4.376558958996478</c:v>
                      </c:pt>
                      <c:pt idx="529">
                        <c:v>3.3744223490607426</c:v>
                      </c:pt>
                      <c:pt idx="530">
                        <c:v>3.6316856974827574</c:v>
                      </c:pt>
                      <c:pt idx="531">
                        <c:v>4.5764490042610433</c:v>
                      </c:pt>
                      <c:pt idx="532">
                        <c:v>2.4384135385658108</c:v>
                      </c:pt>
                      <c:pt idx="533">
                        <c:v>5.430076762080061</c:v>
                      </c:pt>
                      <c:pt idx="534">
                        <c:v>5.0829399439465872</c:v>
                      </c:pt>
                      <c:pt idx="535">
                        <c:v>6.1744030841640685</c:v>
                      </c:pt>
                      <c:pt idx="536">
                        <c:v>6.0929661827311863</c:v>
                      </c:pt>
                      <c:pt idx="537">
                        <c:v>5.7012292396465423</c:v>
                      </c:pt>
                      <c:pt idx="538">
                        <c:v>3.508892254908818</c:v>
                      </c:pt>
                      <c:pt idx="539">
                        <c:v>5.7008552285167324</c:v>
                      </c:pt>
                      <c:pt idx="540">
                        <c:v>6.7381194298586422</c:v>
                      </c:pt>
                      <c:pt idx="541">
                        <c:v>6.6852823201809795</c:v>
                      </c:pt>
                      <c:pt idx="542">
                        <c:v>3.8762451688448398</c:v>
                      </c:pt>
                      <c:pt idx="543">
                        <c:v>5.6038079758489037</c:v>
                      </c:pt>
                      <c:pt idx="544">
                        <c:v>5.817370741191854</c:v>
                      </c:pt>
                      <c:pt idx="545">
                        <c:v>6.3738334648722903</c:v>
                      </c:pt>
                      <c:pt idx="546">
                        <c:v>5.8292961468889342</c:v>
                      </c:pt>
                      <c:pt idx="547">
                        <c:v>4.7862587872403868</c:v>
                      </c:pt>
                      <c:pt idx="548">
                        <c:v>5.9693226555335883</c:v>
                      </c:pt>
                      <c:pt idx="549">
                        <c:v>6.0544852125779993</c:v>
                      </c:pt>
                      <c:pt idx="550">
                        <c:v>5.9497477279531825</c:v>
                      </c:pt>
                      <c:pt idx="551">
                        <c:v>6.6392102016578596</c:v>
                      </c:pt>
                      <c:pt idx="552">
                        <c:v>7.0999726336906299</c:v>
                      </c:pt>
                      <c:pt idx="553">
                        <c:v>6.3708350240501757</c:v>
                      </c:pt>
                      <c:pt idx="554">
                        <c:v>7.2229973727351373</c:v>
                      </c:pt>
                      <c:pt idx="555">
                        <c:v>5.7835596797441964</c:v>
                      </c:pt>
                      <c:pt idx="556">
                        <c:v>6.5539232149026772</c:v>
                      </c:pt>
                      <c:pt idx="557">
                        <c:v>4.2838854385831127</c:v>
                      </c:pt>
                      <c:pt idx="558">
                        <c:v>6.4189476205836877</c:v>
                      </c:pt>
                      <c:pt idx="559">
                        <c:v>5.4828097609028852</c:v>
                      </c:pt>
                      <c:pt idx="560">
                        <c:v>5.3556718595394646</c:v>
                      </c:pt>
                      <c:pt idx="561">
                        <c:v>4.1340339164920685</c:v>
                      </c:pt>
                      <c:pt idx="562">
                        <c:v>2.4576959317593374</c:v>
                      </c:pt>
                      <c:pt idx="563">
                        <c:v>4.2187579053399107</c:v>
                      </c:pt>
                      <c:pt idx="564">
                        <c:v>3.3423198372324725</c:v>
                      </c:pt>
                      <c:pt idx="565">
                        <c:v>3.283182997508189</c:v>
                      </c:pt>
                      <c:pt idx="566">
                        <c:v>4.0122448460479854</c:v>
                      </c:pt>
                      <c:pt idx="567">
                        <c:v>2.3044066528957323</c:v>
                      </c:pt>
                      <c:pt idx="568">
                        <c:v>3.1543684180500304</c:v>
                      </c:pt>
                      <c:pt idx="569">
                        <c:v>2.4658301415096404</c:v>
                      </c:pt>
                      <c:pt idx="570">
                        <c:v>1.4095918232731244</c:v>
                      </c:pt>
                      <c:pt idx="571">
                        <c:v>2.8010534633392026</c:v>
                      </c:pt>
                      <c:pt idx="572">
                        <c:v>2.2707150617064364</c:v>
                      </c:pt>
                      <c:pt idx="573">
                        <c:v>2.4504778886646594</c:v>
                      </c:pt>
                      <c:pt idx="574">
                        <c:v>1.9707394036576655</c:v>
                      </c:pt>
                      <c:pt idx="575">
                        <c:v>1.3692008769478308</c:v>
                      </c:pt>
                      <c:pt idx="576">
                        <c:v>2.3262623085338356</c:v>
                      </c:pt>
                      <c:pt idx="577">
                        <c:v>3.2803236984143216</c:v>
                      </c:pt>
                      <c:pt idx="578">
                        <c:v>3.2760850465879297</c:v>
                      </c:pt>
                      <c:pt idx="579">
                        <c:v>2.3680463530533409</c:v>
                      </c:pt>
                      <c:pt idx="580">
                        <c:v>3.0420076178092361</c:v>
                      </c:pt>
                      <c:pt idx="581">
                        <c:v>2.4459701113639141</c:v>
                      </c:pt>
                      <c:pt idx="582">
                        <c:v>2.8932312927239994</c:v>
                      </c:pt>
                      <c:pt idx="583">
                        <c:v>2.9533924323704919</c:v>
                      </c:pt>
                      <c:pt idx="584">
                        <c:v>2.3807535303019929</c:v>
                      </c:pt>
                      <c:pt idx="585">
                        <c:v>2.3276145865173032</c:v>
                      </c:pt>
                      <c:pt idx="586">
                        <c:v>1.6379756010149045</c:v>
                      </c:pt>
                      <c:pt idx="587">
                        <c:v>1.4493365737935973</c:v>
                      </c:pt>
                      <c:pt idx="588">
                        <c:v>3.2726975048519429</c:v>
                      </c:pt>
                      <c:pt idx="589">
                        <c:v>2.3631583941886225</c:v>
                      </c:pt>
                      <c:pt idx="590">
                        <c:v>3.8957205125580177</c:v>
                      </c:pt>
                      <c:pt idx="591">
                        <c:v>4.5192813184746656</c:v>
                      </c:pt>
                      <c:pt idx="592">
                        <c:v>3.735842082665612</c:v>
                      </c:pt>
                      <c:pt idx="593">
                        <c:v>3.4636028051294963</c:v>
                      </c:pt>
                      <c:pt idx="594">
                        <c:v>1.8774634858649994</c:v>
                      </c:pt>
                      <c:pt idx="595">
                        <c:v>2.6900241248707633</c:v>
                      </c:pt>
                      <c:pt idx="596">
                        <c:v>4.1146847221453875</c:v>
                      </c:pt>
                      <c:pt idx="597">
                        <c:v>2.2976452776876357</c:v>
                      </c:pt>
                      <c:pt idx="598">
                        <c:v>0.84440706247051234</c:v>
                      </c:pt>
                      <c:pt idx="599">
                        <c:v>2.7469675345711861</c:v>
                      </c:pt>
                      <c:pt idx="600">
                        <c:v>2.610027964935326</c:v>
                      </c:pt>
                      <c:pt idx="601">
                        <c:v>1.1517883535616922</c:v>
                      </c:pt>
                      <c:pt idx="602">
                        <c:v>1.9769487004488466</c:v>
                      </c:pt>
                      <c:pt idx="603">
                        <c:v>2.3310090055954698</c:v>
                      </c:pt>
                      <c:pt idx="604">
                        <c:v>0.95586926900028302</c:v>
                      </c:pt>
                      <c:pt idx="605">
                        <c:v>1.0180294906618073</c:v>
                      </c:pt>
                      <c:pt idx="606">
                        <c:v>1.6911909417721145</c:v>
                      </c:pt>
                      <c:pt idx="607">
                        <c:v>3.7318510799705225</c:v>
                      </c:pt>
                      <c:pt idx="608">
                        <c:v>2.0321111764217248</c:v>
                      </c:pt>
                      <c:pt idx="609">
                        <c:v>4.5245712311242823</c:v>
                      </c:pt>
                      <c:pt idx="610">
                        <c:v>2.7026312440769167</c:v>
                      </c:pt>
                      <c:pt idx="611">
                        <c:v>2.9736912152782686</c:v>
                      </c:pt>
                      <c:pt idx="612">
                        <c:v>3.4686511447268993</c:v>
                      </c:pt>
                      <c:pt idx="613">
                        <c:v>3.2863110324216094</c:v>
                      </c:pt>
                      <c:pt idx="614">
                        <c:v>3.105272149773056</c:v>
                      </c:pt>
                      <c:pt idx="615">
                        <c:v>2.7944319539830671</c:v>
                      </c:pt>
                      <c:pt idx="616">
                        <c:v>1.5491917164350011</c:v>
                      </c:pt>
                      <c:pt idx="617">
                        <c:v>2.5514514371275792</c:v>
                      </c:pt>
                      <c:pt idx="618">
                        <c:v>3.1359111160594426</c:v>
                      </c:pt>
                      <c:pt idx="619">
                        <c:v>2.9678707532291919</c:v>
                      </c:pt>
                      <c:pt idx="620">
                        <c:v>1.8234303486355086</c:v>
                      </c:pt>
                      <c:pt idx="621">
                        <c:v>3.2826899022770339</c:v>
                      </c:pt>
                      <c:pt idx="622">
                        <c:v>5.2423494141524483</c:v>
                      </c:pt>
                      <c:pt idx="623">
                        <c:v>1.0978101559187718</c:v>
                      </c:pt>
                      <c:pt idx="624">
                        <c:v>1.4311695842852667</c:v>
                      </c:pt>
                      <c:pt idx="625">
                        <c:v>2.5047289708815743</c:v>
                      </c:pt>
                      <c:pt idx="626">
                        <c:v>2.4016883157063353</c:v>
                      </c:pt>
                      <c:pt idx="627">
                        <c:v>3.4049476187582712</c:v>
                      </c:pt>
                      <c:pt idx="628">
                        <c:v>1.9820068800359434</c:v>
                      </c:pt>
                      <c:pt idx="629">
                        <c:v>2.9471660995380722</c:v>
                      </c:pt>
                      <c:pt idx="630">
                        <c:v>3.0493252772632591</c:v>
                      </c:pt>
                      <c:pt idx="631">
                        <c:v>3.4080856850875887</c:v>
                      </c:pt>
                      <c:pt idx="632">
                        <c:v>1.8162447792823135</c:v>
                      </c:pt>
                      <c:pt idx="633">
                        <c:v>1.4995038316960192</c:v>
                      </c:pt>
                      <c:pt idx="634">
                        <c:v>2.4243628423274273</c:v>
                      </c:pt>
                      <c:pt idx="635">
                        <c:v>2.3767218111751793</c:v>
                      </c:pt>
                      <c:pt idx="636">
                        <c:v>1.4615807382379153</c:v>
                      </c:pt>
                      <c:pt idx="637">
                        <c:v>2.8484396235142775</c:v>
                      </c:pt>
                      <c:pt idx="638">
                        <c:v>3.3119984670029456</c:v>
                      </c:pt>
                      <c:pt idx="639">
                        <c:v>2.8865585407990304</c:v>
                      </c:pt>
                      <c:pt idx="640">
                        <c:v>4.1691173007356133</c:v>
                      </c:pt>
                      <c:pt idx="641">
                        <c:v>2.2585760188804271</c:v>
                      </c:pt>
                      <c:pt idx="642">
                        <c:v>2.2108346952321511</c:v>
                      </c:pt>
                      <c:pt idx="643">
                        <c:v>1.3593933297894276</c:v>
                      </c:pt>
                      <c:pt idx="644">
                        <c:v>2.2097519225508573</c:v>
                      </c:pt>
                      <c:pt idx="645">
                        <c:v>2.1169104735151612</c:v>
                      </c:pt>
                      <c:pt idx="646">
                        <c:v>3.6902689826809403</c:v>
                      </c:pt>
                      <c:pt idx="647">
                        <c:v>1.3356287223624088</c:v>
                      </c:pt>
                      <c:pt idx="648">
                        <c:v>1.8221871479545602</c:v>
                      </c:pt>
                      <c:pt idx="649">
                        <c:v>1.8239455317441098</c:v>
                      </c:pt>
                      <c:pt idx="650">
                        <c:v>2.7194038737297794</c:v>
                      </c:pt>
                      <c:pt idx="651">
                        <c:v>4.2650621739101702</c:v>
                      </c:pt>
                      <c:pt idx="652">
                        <c:v>3.3787204322839615</c:v>
                      </c:pt>
                      <c:pt idx="653">
                        <c:v>2.6616786488497963</c:v>
                      </c:pt>
                      <c:pt idx="654">
                        <c:v>1.1850368236063553</c:v>
                      </c:pt>
                      <c:pt idx="655">
                        <c:v>0.44579495655219936</c:v>
                      </c:pt>
                      <c:pt idx="656">
                        <c:v>2.2479543202481853</c:v>
                      </c:pt>
                      <c:pt idx="657">
                        <c:v>2.7482123695961005</c:v>
                      </c:pt>
                      <c:pt idx="658">
                        <c:v>2.9752703771293043</c:v>
                      </c:pt>
                      <c:pt idx="659">
                        <c:v>1.9156283428464773</c:v>
                      </c:pt>
                      <c:pt idx="660">
                        <c:v>1.692886266746181</c:v>
                      </c:pt>
                      <c:pt idx="661">
                        <c:v>1.7292441488272163</c:v>
                      </c:pt>
                      <c:pt idx="662">
                        <c:v>2.2276019890880638</c:v>
                      </c:pt>
                      <c:pt idx="663">
                        <c:v>1.1691597875274853</c:v>
                      </c:pt>
                      <c:pt idx="664">
                        <c:v>1.7073188169254019</c:v>
                      </c:pt>
                      <c:pt idx="665">
                        <c:v>1.572976531745232</c:v>
                      </c:pt>
                      <c:pt idx="666">
                        <c:v>1.5720342047395992</c:v>
                      </c:pt>
                      <c:pt idx="667">
                        <c:v>3.0954918359070245</c:v>
                      </c:pt>
                      <c:pt idx="668">
                        <c:v>1.8028494252463085</c:v>
                      </c:pt>
                      <c:pt idx="669">
                        <c:v>0.53070697275597301</c:v>
                      </c:pt>
                      <c:pt idx="670">
                        <c:v>2.6996644784347787</c:v>
                      </c:pt>
                      <c:pt idx="671">
                        <c:v>2.355021942281287</c:v>
                      </c:pt>
                      <c:pt idx="672">
                        <c:v>1.0065806372947632</c:v>
                      </c:pt>
                      <c:pt idx="673">
                        <c:v>1.7752380175000972</c:v>
                      </c:pt>
                      <c:pt idx="674">
                        <c:v>2.038895355869097</c:v>
                      </c:pt>
                      <c:pt idx="675">
                        <c:v>2.0019526524004432</c:v>
                      </c:pt>
                      <c:pt idx="676">
                        <c:v>1.6125099070927376</c:v>
                      </c:pt>
                      <c:pt idx="677">
                        <c:v>3.4238671199447004</c:v>
                      </c:pt>
                      <c:pt idx="678">
                        <c:v>1.5256242909548932</c:v>
                      </c:pt>
                      <c:pt idx="679">
                        <c:v>3.2874814201220373</c:v>
                      </c:pt>
                      <c:pt idx="680">
                        <c:v>2.4379397806646623</c:v>
                      </c:pt>
                      <c:pt idx="681">
                        <c:v>1.2385968261689697</c:v>
                      </c:pt>
                      <c:pt idx="682">
                        <c:v>2.2849538298261911</c:v>
                      </c:pt>
                      <c:pt idx="683">
                        <c:v>3.3473107916348877</c:v>
                      </c:pt>
                      <c:pt idx="684">
                        <c:v>2.238567711593781</c:v>
                      </c:pt>
                      <c:pt idx="685">
                        <c:v>2.7377245897014717</c:v>
                      </c:pt>
                      <c:pt idx="686">
                        <c:v>1.8666814259566409</c:v>
                      </c:pt>
                      <c:pt idx="687">
                        <c:v>1.8226382203578897</c:v>
                      </c:pt>
                      <c:pt idx="688">
                        <c:v>3.4506949729038592</c:v>
                      </c:pt>
                      <c:pt idx="689">
                        <c:v>1.4655529570600425</c:v>
                      </c:pt>
                      <c:pt idx="690">
                        <c:v>3.246909625918875</c:v>
                      </c:pt>
                      <c:pt idx="691">
                        <c:v>1.8716662529185113</c:v>
                      </c:pt>
                      <c:pt idx="692">
                        <c:v>1.6834228380573926</c:v>
                      </c:pt>
                      <c:pt idx="693">
                        <c:v>3.7021793813343202</c:v>
                      </c:pt>
                      <c:pt idx="694">
                        <c:v>2.2298358827478948</c:v>
                      </c:pt>
                      <c:pt idx="695">
                        <c:v>2.7787923422967578</c:v>
                      </c:pt>
                      <c:pt idx="696">
                        <c:v>1.4076487599795502</c:v>
                      </c:pt>
                      <c:pt idx="697">
                        <c:v>1.7723064094810699</c:v>
                      </c:pt>
                      <c:pt idx="698">
                        <c:v>3.2567627434551021</c:v>
                      </c:pt>
                      <c:pt idx="699">
                        <c:v>2.4706190355589874</c:v>
                      </c:pt>
                      <c:pt idx="700">
                        <c:v>1.2193752857914062</c:v>
                      </c:pt>
                      <c:pt idx="701">
                        <c:v>1.0847314941510398</c:v>
                      </c:pt>
                      <c:pt idx="702">
                        <c:v>-0.89701233936355074</c:v>
                      </c:pt>
                      <c:pt idx="703">
                        <c:v>0.57534378524631569</c:v>
                      </c:pt>
                      <c:pt idx="704">
                        <c:v>1.2057998679793203</c:v>
                      </c:pt>
                      <c:pt idx="705">
                        <c:v>2.3228571827397246</c:v>
                      </c:pt>
                      <c:pt idx="706">
                        <c:v>3.5806131817423066</c:v>
                      </c:pt>
                      <c:pt idx="707">
                        <c:v>7.9269138863989785E-2</c:v>
                      </c:pt>
                      <c:pt idx="708">
                        <c:v>2.4038250541033355</c:v>
                      </c:pt>
                      <c:pt idx="709">
                        <c:v>2.3234809274590247</c:v>
                      </c:pt>
                      <c:pt idx="710">
                        <c:v>1.8977367589297378</c:v>
                      </c:pt>
                      <c:pt idx="711">
                        <c:v>3.5512925485140374</c:v>
                      </c:pt>
                      <c:pt idx="712">
                        <c:v>3.7831482962106429</c:v>
                      </c:pt>
                      <c:pt idx="713">
                        <c:v>1.622205276143402</c:v>
                      </c:pt>
                      <c:pt idx="714">
                        <c:v>2.7800609400880028</c:v>
                      </c:pt>
                      <c:pt idx="715">
                        <c:v>0.36601656214079314</c:v>
                      </c:pt>
                      <c:pt idx="716">
                        <c:v>1.6251721423004546</c:v>
                      </c:pt>
                      <c:pt idx="717">
                        <c:v>1.0772276805656285</c:v>
                      </c:pt>
                      <c:pt idx="718">
                        <c:v>0.70548317693495521</c:v>
                      </c:pt>
                      <c:pt idx="719">
                        <c:v>2.1693386314071166</c:v>
                      </c:pt>
                      <c:pt idx="720">
                        <c:v>1.6193940439807131</c:v>
                      </c:pt>
                      <c:pt idx="721">
                        <c:v>3.8275494146544262</c:v>
                      </c:pt>
                      <c:pt idx="722">
                        <c:v>3.0345060177991843</c:v>
                      </c:pt>
                      <c:pt idx="723">
                        <c:v>2.4403613046964714</c:v>
                      </c:pt>
                      <c:pt idx="724">
                        <c:v>1.2359165496898381</c:v>
                      </c:pt>
                      <c:pt idx="725">
                        <c:v>2.1710717527778458</c:v>
                      </c:pt>
                      <c:pt idx="726">
                        <c:v>-0.39757308604082481</c:v>
                      </c:pt>
                      <c:pt idx="727">
                        <c:v>1.1041820332325076</c:v>
                      </c:pt>
                      <c:pt idx="728">
                        <c:v>3.2764371105964445</c:v>
                      </c:pt>
                      <c:pt idx="729">
                        <c:v>1.1094921460496256</c:v>
                      </c:pt>
                      <c:pt idx="730">
                        <c:v>1.0840484141827655</c:v>
                      </c:pt>
                      <c:pt idx="731">
                        <c:v>1.8799033658379387</c:v>
                      </c:pt>
                      <c:pt idx="732">
                        <c:v>2.0272582755782405</c:v>
                      </c:pt>
                      <c:pt idx="733">
                        <c:v>1.1523131434024312</c:v>
                      </c:pt>
                      <c:pt idx="734">
                        <c:v>0.42286796930911263</c:v>
                      </c:pt>
                      <c:pt idx="735">
                        <c:v>1.7090227532969258</c:v>
                      </c:pt>
                      <c:pt idx="736">
                        <c:v>0.5083774953645116</c:v>
                      </c:pt>
                      <c:pt idx="737">
                        <c:v>1.5063321955105513</c:v>
                      </c:pt>
                      <c:pt idx="738">
                        <c:v>1.6015881285454219</c:v>
                      </c:pt>
                      <c:pt idx="739">
                        <c:v>3.7890427448716699</c:v>
                      </c:pt>
                      <c:pt idx="740">
                        <c:v>0.35239731927233586</c:v>
                      </c:pt>
                      <c:pt idx="741">
                        <c:v>1.8475518517459792</c:v>
                      </c:pt>
                      <c:pt idx="742">
                        <c:v>2.3203063422912824</c:v>
                      </c:pt>
                      <c:pt idx="743">
                        <c:v>1.3541607909068851</c:v>
                      </c:pt>
                      <c:pt idx="744">
                        <c:v>0.20701519759142983</c:v>
                      </c:pt>
                      <c:pt idx="745">
                        <c:v>0.87796956234355683</c:v>
                      </c:pt>
                      <c:pt idx="746">
                        <c:v>1.4514251601934673</c:v>
                      </c:pt>
                      <c:pt idx="747">
                        <c:v>1.1515794411041806</c:v>
                      </c:pt>
                      <c:pt idx="748">
                        <c:v>1.6585336800783996</c:v>
                      </c:pt>
                      <c:pt idx="749">
                        <c:v>2.4432878771148054</c:v>
                      </c:pt>
                      <c:pt idx="750">
                        <c:v>0.63044203221199868</c:v>
                      </c:pt>
                      <c:pt idx="751">
                        <c:v>1.1200961453686613</c:v>
                      </c:pt>
                      <c:pt idx="752">
                        <c:v>0.25585021658335372</c:v>
                      </c:pt>
                      <c:pt idx="753">
                        <c:v>0.77510424585487758</c:v>
                      </c:pt>
                      <c:pt idx="754">
                        <c:v>1.9960582331817536</c:v>
                      </c:pt>
                      <c:pt idx="755">
                        <c:v>-0.20048654615849504</c:v>
                      </c:pt>
                      <c:pt idx="756">
                        <c:v>1.5988673573025869</c:v>
                      </c:pt>
                      <c:pt idx="757">
                        <c:v>2.4240212188149037</c:v>
                      </c:pt>
                      <c:pt idx="758">
                        <c:v>2.8140750383772573</c:v>
                      </c:pt>
                      <c:pt idx="759">
                        <c:v>1.3117288159881686</c:v>
                      </c:pt>
                      <c:pt idx="760">
                        <c:v>-0.49441744835364143</c:v>
                      </c:pt>
                      <c:pt idx="761">
                        <c:v>-0.1007637546495716</c:v>
                      </c:pt>
                      <c:pt idx="762">
                        <c:v>1.8860898970990192</c:v>
                      </c:pt>
                      <c:pt idx="763">
                        <c:v>1.9100447823895985</c:v>
                      </c:pt>
                      <c:pt idx="764">
                        <c:v>1.4149983502506522</c:v>
                      </c:pt>
                      <c:pt idx="765">
                        <c:v>2.2456518761522304</c:v>
                      </c:pt>
                      <c:pt idx="766">
                        <c:v>0.96900536009285343</c:v>
                      </c:pt>
                      <c:pt idx="767">
                        <c:v>0.35475880207128285</c:v>
                      </c:pt>
                      <c:pt idx="768">
                        <c:v>0.76621220208607987</c:v>
                      </c:pt>
                      <c:pt idx="769">
                        <c:v>1.1768655601358851</c:v>
                      </c:pt>
                      <c:pt idx="770">
                        <c:v>2.5868188762194202</c:v>
                      </c:pt>
                      <c:pt idx="771">
                        <c:v>1.8950734260540165</c:v>
                      </c:pt>
                      <c:pt idx="772">
                        <c:v>1.8177266582283522</c:v>
                      </c:pt>
                      <c:pt idx="773">
                        <c:v>0.55957984843222019</c:v>
                      </c:pt>
                      <c:pt idx="774">
                        <c:v>1.0514329966643823</c:v>
                      </c:pt>
                      <c:pt idx="775">
                        <c:v>-0.23301389707656034</c:v>
                      </c:pt>
                      <c:pt idx="776">
                        <c:v>1.6734391672080329</c:v>
                      </c:pt>
                      <c:pt idx="777">
                        <c:v>1.3528921895168433</c:v>
                      </c:pt>
                      <c:pt idx="778">
                        <c:v>1.1823451698483922</c:v>
                      </c:pt>
                      <c:pt idx="779">
                        <c:v>1.574299384140275</c:v>
                      </c:pt>
                      <c:pt idx="780">
                        <c:v>-6.4347719459078745E-2</c:v>
                      </c:pt>
                      <c:pt idx="781">
                        <c:v>2.6382051349603493</c:v>
                      </c:pt>
                      <c:pt idx="782">
                        <c:v>0.46465794739716004</c:v>
                      </c:pt>
                      <c:pt idx="783">
                        <c:v>0.16581071785003432</c:v>
                      </c:pt>
                      <c:pt idx="784">
                        <c:v>0.57646344631753355</c:v>
                      </c:pt>
                      <c:pt idx="785">
                        <c:v>0.49301613279837853</c:v>
                      </c:pt>
                      <c:pt idx="786">
                        <c:v>-0.64343122270882946</c:v>
                      </c:pt>
                      <c:pt idx="787">
                        <c:v>2.0999213797945906</c:v>
                      </c:pt>
                      <c:pt idx="788">
                        <c:v>1.6753752164936362</c:v>
                      </c:pt>
                      <c:pt idx="789">
                        <c:v>2.0542277350416933</c:v>
                      </c:pt>
                      <c:pt idx="790">
                        <c:v>1.9152802115962619</c:v>
                      </c:pt>
                      <c:pt idx="791">
                        <c:v>1.9860326461560232</c:v>
                      </c:pt>
                      <c:pt idx="792">
                        <c:v>0.23178503871957745</c:v>
                      </c:pt>
                      <c:pt idx="793">
                        <c:v>1.5648373892856067</c:v>
                      </c:pt>
                      <c:pt idx="794">
                        <c:v>1.5405896978526714</c:v>
                      </c:pt>
                      <c:pt idx="795">
                        <c:v>1.0646419644195328</c:v>
                      </c:pt>
                      <c:pt idx="796">
                        <c:v>0.66919546539133257</c:v>
                      </c:pt>
                      <c:pt idx="797">
                        <c:v>0.50524764798108845</c:v>
                      </c:pt>
                      <c:pt idx="798">
                        <c:v>1.0703997885665246</c:v>
                      </c:pt>
                      <c:pt idx="799">
                        <c:v>2.1631518871462418</c:v>
                      </c:pt>
                      <c:pt idx="800">
                        <c:v>-0.34679605628107879</c:v>
                      </c:pt>
                      <c:pt idx="801">
                        <c:v>2.1896559582831641</c:v>
                      </c:pt>
                      <c:pt idx="802">
                        <c:v>0.39630793083769089</c:v>
                      </c:pt>
                      <c:pt idx="803">
                        <c:v>0.9599598613810234</c:v>
                      </c:pt>
                      <c:pt idx="804">
                        <c:v>7.9113026538686348E-2</c:v>
                      </c:pt>
                      <c:pt idx="805">
                        <c:v>0.7410648730832109</c:v>
                      </c:pt>
                      <c:pt idx="806">
                        <c:v>-0.35578332238745586</c:v>
                      </c:pt>
                      <c:pt idx="807">
                        <c:v>-1.320431559874673</c:v>
                      </c:pt>
                      <c:pt idx="808">
                        <c:v>-2.6079839379879122E-2</c:v>
                      </c:pt>
                      <c:pt idx="809">
                        <c:v>-0.28872816090431341</c:v>
                      </c:pt>
                      <c:pt idx="810">
                        <c:v>-0.47517652444941449</c:v>
                      </c:pt>
                      <c:pt idx="811">
                        <c:v>1.1058750699834985</c:v>
                      </c:pt>
                      <c:pt idx="812">
                        <c:v>1.5195278992400945</c:v>
                      </c:pt>
                      <c:pt idx="813">
                        <c:v>-0.39012059034758295</c:v>
                      </c:pt>
                      <c:pt idx="814">
                        <c:v>1.8182308780387166</c:v>
                      </c:pt>
                      <c:pt idx="815">
                        <c:v>0.80598230439751506</c:v>
                      </c:pt>
                      <c:pt idx="816">
                        <c:v>2.5936336887275329</c:v>
                      </c:pt>
                      <c:pt idx="817">
                        <c:v>0.29088503102737129</c:v>
                      </c:pt>
                      <c:pt idx="818">
                        <c:v>0.51923633129571156</c:v>
                      </c:pt>
                      <c:pt idx="819">
                        <c:v>1.7845875895311547</c:v>
                      </c:pt>
                      <c:pt idx="820">
                        <c:v>1.2988388057323816</c:v>
                      </c:pt>
                      <c:pt idx="821">
                        <c:v>0.9411912569929034</c:v>
                      </c:pt>
                      <c:pt idx="822">
                        <c:v>2.1545423891490794</c:v>
                      </c:pt>
                      <c:pt idx="823">
                        <c:v>1.9950934792669628</c:v>
                      </c:pt>
                      <c:pt idx="824">
                        <c:v>1.2808445273451139</c:v>
                      </c:pt>
                      <c:pt idx="825">
                        <c:v>1.0957955333822949</c:v>
                      </c:pt>
                      <c:pt idx="826">
                        <c:v>-2.0564535026229738</c:v>
                      </c:pt>
                      <c:pt idx="827">
                        <c:v>-0.36060258067201106</c:v>
                      </c:pt>
                      <c:pt idx="828">
                        <c:v>-0.47365170076617569</c:v>
                      </c:pt>
                      <c:pt idx="829">
                        <c:v>0.24800041440850684</c:v>
                      </c:pt>
                      <c:pt idx="830">
                        <c:v>0.60595121024762877</c:v>
                      </c:pt>
                      <c:pt idx="831">
                        <c:v>-0.55089803596253351</c:v>
                      </c:pt>
                      <c:pt idx="832">
                        <c:v>-1.5488473242232188</c:v>
                      </c:pt>
                      <c:pt idx="833">
                        <c:v>-0.13829665453582601</c:v>
                      </c:pt>
                      <c:pt idx="834">
                        <c:v>0.14745397309828578</c:v>
                      </c:pt>
                      <c:pt idx="835">
                        <c:v>0.20390455867771795</c:v>
                      </c:pt>
                      <c:pt idx="836">
                        <c:v>-0.40674489779884848</c:v>
                      </c:pt>
                      <c:pt idx="837">
                        <c:v>0.75300688120298465</c:v>
                      </c:pt>
                      <c:pt idx="838">
                        <c:v>0.16495734063788192</c:v>
                      </c:pt>
                      <c:pt idx="839">
                        <c:v>0.91910775801270383</c:v>
                      </c:pt>
                      <c:pt idx="840">
                        <c:v>0.37235813332605139</c:v>
                      </c:pt>
                      <c:pt idx="841">
                        <c:v>-0.44979153342339429</c:v>
                      </c:pt>
                      <c:pt idx="842">
                        <c:v>0.26055875776296811</c:v>
                      </c:pt>
                      <c:pt idx="843">
                        <c:v>-0.10069099311614094</c:v>
                      </c:pt>
                      <c:pt idx="844">
                        <c:v>1.1170592139378004</c:v>
                      </c:pt>
                      <c:pt idx="845">
                        <c:v>0.34130937892347268</c:v>
                      </c:pt>
                      <c:pt idx="846">
                        <c:v>0.33386077962335603</c:v>
                      </c:pt>
                      <c:pt idx="847">
                        <c:v>0.9078108604959918</c:v>
                      </c:pt>
                      <c:pt idx="848">
                        <c:v>-0.35603910070367811</c:v>
                      </c:pt>
                      <c:pt idx="849">
                        <c:v>-0.65498910397709231</c:v>
                      </c:pt>
                      <c:pt idx="850">
                        <c:v>-0.69053914932553018</c:v>
                      </c:pt>
                      <c:pt idx="851">
                        <c:v>-0.51618923675039019</c:v>
                      </c:pt>
                      <c:pt idx="852">
                        <c:v>2.0266606337469284</c:v>
                      </c:pt>
                      <c:pt idx="853">
                        <c:v>0.48441046216510686</c:v>
                      </c:pt>
                      <c:pt idx="854">
                        <c:v>-0.70573847349287155</c:v>
                      </c:pt>
                      <c:pt idx="855">
                        <c:v>0.26701127079052778</c:v>
                      </c:pt>
                      <c:pt idx="856">
                        <c:v>1.2338609729906305</c:v>
                      </c:pt>
                      <c:pt idx="857">
                        <c:v>-0.433389366893843</c:v>
                      </c:pt>
                      <c:pt idx="858">
                        <c:v>-2.1654397488642512</c:v>
                      </c:pt>
                      <c:pt idx="859">
                        <c:v>1.0174098270780072</c:v>
                      </c:pt>
                      <c:pt idx="860">
                        <c:v>0.36655936093157293</c:v>
                      </c:pt>
                      <c:pt idx="861">
                        <c:v>0.40200885269508735</c:v>
                      </c:pt>
                      <c:pt idx="862">
                        <c:v>1.3901595805921971</c:v>
                      </c:pt>
                      <c:pt idx="863">
                        <c:v>0.60920898819910974</c:v>
                      </c:pt>
                      <c:pt idx="864">
                        <c:v>9.6583537118941631E-3</c:v>
                      </c:pt>
                      <c:pt idx="865">
                        <c:v>-0.25169232287084842</c:v>
                      </c:pt>
                      <c:pt idx="866">
                        <c:v>0.72725695844960292</c:v>
                      </c:pt>
                      <c:pt idx="867">
                        <c:v>3.2290061976718092</c:v>
                      </c:pt>
                      <c:pt idx="868">
                        <c:v>-0.33254460520558798</c:v>
                      </c:pt>
                      <c:pt idx="869">
                        <c:v>-0.71169545018386815</c:v>
                      </c:pt>
                      <c:pt idx="870">
                        <c:v>-6.4505881884047156E-4</c:v>
                      </c:pt>
                      <c:pt idx="871">
                        <c:v>1.2247040120244552</c:v>
                      </c:pt>
                      <c:pt idx="872">
                        <c:v>0.90545304076267119</c:v>
                      </c:pt>
                      <c:pt idx="873">
                        <c:v>0.79600202739452908</c:v>
                      </c:pt>
                      <c:pt idx="874">
                        <c:v>0.76315097191862968</c:v>
                      </c:pt>
                      <c:pt idx="875">
                        <c:v>-4.1500125666426024E-2</c:v>
                      </c:pt>
                      <c:pt idx="876">
                        <c:v>0.96694873463804343</c:v>
                      </c:pt>
                      <c:pt idx="877">
                        <c:v>0.51919755283067848</c:v>
                      </c:pt>
                      <c:pt idx="878">
                        <c:v>0.30054632891008093</c:v>
                      </c:pt>
                      <c:pt idx="879">
                        <c:v>2.4971963415689222</c:v>
                      </c:pt>
                      <c:pt idx="880">
                        <c:v>0.77374503344539991</c:v>
                      </c:pt>
                      <c:pt idx="881">
                        <c:v>1.5926936832046077</c:v>
                      </c:pt>
                      <c:pt idx="882">
                        <c:v>1.0053422908451073</c:v>
                      </c:pt>
                      <c:pt idx="883">
                        <c:v>0.18959085636557937</c:v>
                      </c:pt>
                      <c:pt idx="884">
                        <c:v>0.37623937976466493</c:v>
                      </c:pt>
                      <c:pt idx="885">
                        <c:v>-0.14341213895899463</c:v>
                      </c:pt>
                      <c:pt idx="886">
                        <c:v>0.16293630019316174</c:v>
                      </c:pt>
                      <c:pt idx="887">
                        <c:v>-0.10101402386529112</c:v>
                      </c:pt>
                      <c:pt idx="888">
                        <c:v>-0.56616566893780207</c:v>
                      </c:pt>
                      <c:pt idx="889">
                        <c:v>0.57898264386142606</c:v>
                      </c:pt>
                      <c:pt idx="890">
                        <c:v>-1.1869690854688859</c:v>
                      </c:pt>
                      <c:pt idx="891">
                        <c:v>0.55087914306986385</c:v>
                      </c:pt>
                      <c:pt idx="892">
                        <c:v>-1.1600726705237243</c:v>
                      </c:pt>
                      <c:pt idx="893">
                        <c:v>1.6189754737490309</c:v>
                      </c:pt>
                      <c:pt idx="894">
                        <c:v>1.4894235758867711</c:v>
                      </c:pt>
                      <c:pt idx="895">
                        <c:v>1.2150729150237738</c:v>
                      </c:pt>
                      <c:pt idx="896">
                        <c:v>-1.3070790670850561</c:v>
                      </c:pt>
                      <c:pt idx="897">
                        <c:v>0.694168908666982</c:v>
                      </c:pt>
                      <c:pt idx="898">
                        <c:v>-0.60718315772147124</c:v>
                      </c:pt>
                      <c:pt idx="899">
                        <c:v>1.3539647337482257</c:v>
                      </c:pt>
                      <c:pt idx="900">
                        <c:v>-0.29848741692532649</c:v>
                      </c:pt>
                      <c:pt idx="901">
                        <c:v>0.85846039025659371</c:v>
                      </c:pt>
                      <c:pt idx="902">
                        <c:v>0.79040815529250708</c:v>
                      </c:pt>
                      <c:pt idx="903">
                        <c:v>1.2201571575377153</c:v>
                      </c:pt>
                      <c:pt idx="904">
                        <c:v>1.7297048383053166</c:v>
                      </c:pt>
                      <c:pt idx="905">
                        <c:v>1.4271524769227941</c:v>
                      </c:pt>
                      <c:pt idx="906">
                        <c:v>2.9568000733889095</c:v>
                      </c:pt>
                      <c:pt idx="907">
                        <c:v>-0.7079523722977763</c:v>
                      </c:pt>
                      <c:pt idx="908">
                        <c:v>-1.0224048601385827</c:v>
                      </c:pt>
                      <c:pt idx="909">
                        <c:v>0.35254260986509234</c:v>
                      </c:pt>
                      <c:pt idx="910">
                        <c:v>2.242590037711929</c:v>
                      </c:pt>
                      <c:pt idx="911">
                        <c:v>-0.22456257659951118</c:v>
                      </c:pt>
                      <c:pt idx="912">
                        <c:v>0.28198604653467485</c:v>
                      </c:pt>
                      <c:pt idx="913">
                        <c:v>0.15073334793030202</c:v>
                      </c:pt>
                      <c:pt idx="914">
                        <c:v>-0.62661939283638435</c:v>
                      </c:pt>
                      <c:pt idx="915">
                        <c:v>2.2251278242332169</c:v>
                      </c:pt>
                      <c:pt idx="916">
                        <c:v>1.4007749991377465</c:v>
                      </c:pt>
                      <c:pt idx="917">
                        <c:v>4.8322131875885521E-2</c:v>
                      </c:pt>
                      <c:pt idx="918">
                        <c:v>-0.81713077755380437</c:v>
                      </c:pt>
                      <c:pt idx="919">
                        <c:v>-0.86868372915264258</c:v>
                      </c:pt>
                      <c:pt idx="920">
                        <c:v>0.5455645569042572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11B-4F07-8420-8CC7C021ACE8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'NGC5457 analysis'!$I$1</c15:sqref>
                        </c15:formulaRef>
                      </c:ext>
                    </c:extLst>
                    <c:strCache>
                      <c:ptCount val="1"/>
                      <c:pt idx="0">
                        <c:v>combined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'NGC5457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'NGC5457 analysis'!$I$2:$I$922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-4.134467243166462E-4</c:v>
                      </c:pt>
                      <c:pt idx="1">
                        <c:v>0.64921217505285611</c:v>
                      </c:pt>
                      <c:pt idx="2">
                        <c:v>2.8218377524770943</c:v>
                      </c:pt>
                      <c:pt idx="3">
                        <c:v>0.69056464497620651</c:v>
                      </c:pt>
                      <c:pt idx="4">
                        <c:v>0.43949013371932055</c:v>
                      </c:pt>
                      <c:pt idx="5">
                        <c:v>-0.45723442189480851</c:v>
                      </c:pt>
                      <c:pt idx="6">
                        <c:v>0.14109097813243432</c:v>
                      </c:pt>
                      <c:pt idx="7">
                        <c:v>1.0882163337995765</c:v>
                      </c:pt>
                      <c:pt idx="8">
                        <c:v>0.48544164510525406</c:v>
                      </c:pt>
                      <c:pt idx="9">
                        <c:v>0.6284169120480384</c:v>
                      </c:pt>
                      <c:pt idx="10">
                        <c:v>-8.050786537356458E-2</c:v>
                      </c:pt>
                      <c:pt idx="11">
                        <c:v>1.1983686725009197</c:v>
                      </c:pt>
                      <c:pt idx="12">
                        <c:v>0.31974380637546085</c:v>
                      </c:pt>
                      <c:pt idx="13">
                        <c:v>1.3727188958813932</c:v>
                      </c:pt>
                      <c:pt idx="14">
                        <c:v>1.4208939410172881</c:v>
                      </c:pt>
                      <c:pt idx="15">
                        <c:v>0.21746894178175946</c:v>
                      </c:pt>
                      <c:pt idx="16">
                        <c:v>1.0711938981733573</c:v>
                      </c:pt>
                      <c:pt idx="17">
                        <c:v>-1.1653811898093909</c:v>
                      </c:pt>
                      <c:pt idx="18">
                        <c:v>1.2319936778321732</c:v>
                      </c:pt>
                      <c:pt idx="19">
                        <c:v>0.32251850109657676</c:v>
                      </c:pt>
                      <c:pt idx="20">
                        <c:v>-1.0857553600940735</c:v>
                      </c:pt>
                      <c:pt idx="21">
                        <c:v>0.22101937444084141</c:v>
                      </c:pt>
                      <c:pt idx="22">
                        <c:v>-0.75760593540564736</c:v>
                      </c:pt>
                      <c:pt idx="23">
                        <c:v>0.29061871036505349</c:v>
                      </c:pt>
                      <c:pt idx="24">
                        <c:v>7.6443311751427601E-2</c:v>
                      </c:pt>
                      <c:pt idx="25">
                        <c:v>-0.380682131247845</c:v>
                      </c:pt>
                      <c:pt idx="26">
                        <c:v>-0.88705761863425814</c:v>
                      </c:pt>
                      <c:pt idx="27">
                        <c:v>-0.35268315040917597</c:v>
                      </c:pt>
                      <c:pt idx="28">
                        <c:v>-0.27550736641789086</c:v>
                      </c:pt>
                      <c:pt idx="29">
                        <c:v>-0.32793298694507256</c:v>
                      </c:pt>
                      <c:pt idx="30">
                        <c:v>0.57964134813495471</c:v>
                      </c:pt>
                      <c:pt idx="31">
                        <c:v>0.42431563882071871</c:v>
                      </c:pt>
                      <c:pt idx="32">
                        <c:v>-0.3678101148891661</c:v>
                      </c:pt>
                      <c:pt idx="33">
                        <c:v>-0.55068591299612846</c:v>
                      </c:pt>
                      <c:pt idx="34">
                        <c:v>-0.45911175550159733</c:v>
                      </c:pt>
                      <c:pt idx="35">
                        <c:v>-1.0296876424070021</c:v>
                      </c:pt>
                      <c:pt idx="36">
                        <c:v>0.74453778667518278</c:v>
                      </c:pt>
                      <c:pt idx="37">
                        <c:v>-0.19728818900523903</c:v>
                      </c:pt>
                      <c:pt idx="38">
                        <c:v>-0.32751420908988282</c:v>
                      </c:pt>
                      <c:pt idx="39">
                        <c:v>-0.79009027358011208</c:v>
                      </c:pt>
                      <c:pt idx="40">
                        <c:v>-1.2901163824774433</c:v>
                      </c:pt>
                      <c:pt idx="41">
                        <c:v>-0.55329253578321747</c:v>
                      </c:pt>
                      <c:pt idx="42">
                        <c:v>-0.11926873349890765</c:v>
                      </c:pt>
                      <c:pt idx="43">
                        <c:v>-0.29004497562589959</c:v>
                      </c:pt>
                      <c:pt idx="44">
                        <c:v>0.29698009845606266</c:v>
                      </c:pt>
                      <c:pt idx="45">
                        <c:v>-1.4237962324687865</c:v>
                      </c:pt>
                      <c:pt idx="46">
                        <c:v>-0.35667260780920151</c:v>
                      </c:pt>
                      <c:pt idx="47">
                        <c:v>-2.0147490275666766</c:v>
                      </c:pt>
                      <c:pt idx="48">
                        <c:v>1.8704745082574239</c:v>
                      </c:pt>
                      <c:pt idx="49">
                        <c:v>-0.65570200033837112</c:v>
                      </c:pt>
                      <c:pt idx="50">
                        <c:v>-2.672128553355448</c:v>
                      </c:pt>
                      <c:pt idx="51">
                        <c:v>-0.11995515079527852</c:v>
                      </c:pt>
                      <c:pt idx="52">
                        <c:v>-0.29323179265922727</c:v>
                      </c:pt>
                      <c:pt idx="53">
                        <c:v>-0.69065711806508123</c:v>
                      </c:pt>
                      <c:pt idx="54">
                        <c:v>-2.5833848752519817E-2</c:v>
                      </c:pt>
                      <c:pt idx="55">
                        <c:v>0.27798937613163721</c:v>
                      </c:pt>
                      <c:pt idx="56">
                        <c:v>-0.99843744341410345</c:v>
                      </c:pt>
                      <c:pt idx="57">
                        <c:v>-2.0838143073910635</c:v>
                      </c:pt>
                      <c:pt idx="58">
                        <c:v>-1.095991215800779</c:v>
                      </c:pt>
                      <c:pt idx="59">
                        <c:v>-1.4151181686445926</c:v>
                      </c:pt>
                      <c:pt idx="60">
                        <c:v>0.68365483407600169</c:v>
                      </c:pt>
                      <c:pt idx="61">
                        <c:v>-0.44602084652377161</c:v>
                      </c:pt>
                      <c:pt idx="62">
                        <c:v>-1.3659979326493992</c:v>
                      </c:pt>
                      <c:pt idx="63">
                        <c:v>-1.9363750632149053</c:v>
                      </c:pt>
                      <c:pt idx="64">
                        <c:v>-0.70375223822165356</c:v>
                      </c:pt>
                      <c:pt idx="65">
                        <c:v>-1.5191294576711161</c:v>
                      </c:pt>
                      <c:pt idx="66">
                        <c:v>-0.59305672156463562</c:v>
                      </c:pt>
                      <c:pt idx="67">
                        <c:v>-1.9586840299037491</c:v>
                      </c:pt>
                      <c:pt idx="68">
                        <c:v>-1.6666113826897988</c:v>
                      </c:pt>
                      <c:pt idx="69">
                        <c:v>-1.6006874185746569</c:v>
                      </c:pt>
                      <c:pt idx="70">
                        <c:v>-1.2702148602298338</c:v>
                      </c:pt>
                      <c:pt idx="71">
                        <c:v>0.76305765366381029</c:v>
                      </c:pt>
                      <c:pt idx="72">
                        <c:v>-0.21691987689526232</c:v>
                      </c:pt>
                      <c:pt idx="73">
                        <c:v>-1.1735474519084148</c:v>
                      </c:pt>
                      <c:pt idx="74">
                        <c:v>-1.3976750713771207</c:v>
                      </c:pt>
                      <c:pt idx="75">
                        <c:v>1.0520972646972573</c:v>
                      </c:pt>
                      <c:pt idx="76">
                        <c:v>-1.5781804436867319</c:v>
                      </c:pt>
                      <c:pt idx="77">
                        <c:v>-1.6408081965305812</c:v>
                      </c:pt>
                      <c:pt idx="78">
                        <c:v>-2.5007346322238608</c:v>
                      </c:pt>
                      <c:pt idx="79">
                        <c:v>-0.69631247396247087</c:v>
                      </c:pt>
                      <c:pt idx="80">
                        <c:v>-1.3559903601651198</c:v>
                      </c:pt>
                      <c:pt idx="81">
                        <c:v>-0.17096829083330145</c:v>
                      </c:pt>
                      <c:pt idx="82">
                        <c:v>-0.67699626596840168</c:v>
                      </c:pt>
                      <c:pt idx="83">
                        <c:v>-2.3247242855718926</c:v>
                      </c:pt>
                      <c:pt idx="84">
                        <c:v>-2.4881523496451807</c:v>
                      </c:pt>
                      <c:pt idx="85">
                        <c:v>-0.88188045818967509</c:v>
                      </c:pt>
                      <c:pt idx="86">
                        <c:v>-1.8086572493620174</c:v>
                      </c:pt>
                      <c:pt idx="87">
                        <c:v>-2.1423354468240894</c:v>
                      </c:pt>
                      <c:pt idx="88">
                        <c:v>-1.3486136887616964</c:v>
                      </c:pt>
                      <c:pt idx="89">
                        <c:v>-1.1852919751762239</c:v>
                      </c:pt>
                      <c:pt idx="90">
                        <c:v>-1.9815203060691222</c:v>
                      </c:pt>
                      <c:pt idx="91">
                        <c:v>-0.55804868144179887</c:v>
                      </c:pt>
                      <c:pt idx="92">
                        <c:v>-2.6173771012956828</c:v>
                      </c:pt>
                      <c:pt idx="93">
                        <c:v>-2.4731555656322453</c:v>
                      </c:pt>
                      <c:pt idx="94">
                        <c:v>-0.12763271237483775</c:v>
                      </c:pt>
                      <c:pt idx="95">
                        <c:v>-0.73516126565181938</c:v>
                      </c:pt>
                      <c:pt idx="96">
                        <c:v>-0.37628986341570125</c:v>
                      </c:pt>
                      <c:pt idx="97">
                        <c:v>-2.5027185056679562</c:v>
                      </c:pt>
                      <c:pt idx="98">
                        <c:v>-1.6067971924099913</c:v>
                      </c:pt>
                      <c:pt idx="99">
                        <c:v>-3.4796759236432142</c:v>
                      </c:pt>
                      <c:pt idx="100">
                        <c:v>-1.1522546993691178</c:v>
                      </c:pt>
                      <c:pt idx="101">
                        <c:v>-1.8693835195890669</c:v>
                      </c:pt>
                      <c:pt idx="102">
                        <c:v>-0.9557610219933127</c:v>
                      </c:pt>
                      <c:pt idx="103">
                        <c:v>-1.6940399311765204</c:v>
                      </c:pt>
                      <c:pt idx="104">
                        <c:v>-2.4104188848581241</c:v>
                      </c:pt>
                      <c:pt idx="105">
                        <c:v>-1.6842478830394669</c:v>
                      </c:pt>
                      <c:pt idx="106">
                        <c:v>-1.3847769257220428</c:v>
                      </c:pt>
                      <c:pt idx="107">
                        <c:v>-1.10255601290728</c:v>
                      </c:pt>
                      <c:pt idx="108">
                        <c:v>-1.3802851445965429</c:v>
                      </c:pt>
                      <c:pt idx="109">
                        <c:v>-1.066964320791346</c:v>
                      </c:pt>
                      <c:pt idx="110">
                        <c:v>-1.6435435414930544</c:v>
                      </c:pt>
                      <c:pt idx="111">
                        <c:v>-1.3815214441294645</c:v>
                      </c:pt>
                      <c:pt idx="112">
                        <c:v>-0.89475075382012892</c:v>
                      </c:pt>
                      <c:pt idx="113">
                        <c:v>-0.87943010802202837</c:v>
                      </c:pt>
                      <c:pt idx="114">
                        <c:v>-2.0791595067365911</c:v>
                      </c:pt>
                      <c:pt idx="115">
                        <c:v>-1.0310389499652035</c:v>
                      </c:pt>
                      <c:pt idx="116">
                        <c:v>-0.53636843770935805</c:v>
                      </c:pt>
                      <c:pt idx="117">
                        <c:v>-1.4562979699703982</c:v>
                      </c:pt>
                      <c:pt idx="118">
                        <c:v>-2.1220275467498388</c:v>
                      </c:pt>
                      <c:pt idx="119">
                        <c:v>-1.5553558052419889</c:v>
                      </c:pt>
                      <c:pt idx="120">
                        <c:v>-1.558835471033226</c:v>
                      </c:pt>
                      <c:pt idx="121">
                        <c:v>-0.75716518134714961</c:v>
                      </c:pt>
                      <c:pt idx="122">
                        <c:v>-1.4033949361851248</c:v>
                      </c:pt>
                      <c:pt idx="123">
                        <c:v>-2.1036247355486455</c:v>
                      </c:pt>
                      <c:pt idx="124">
                        <c:v>-1.4693045794390742</c:v>
                      </c:pt>
                      <c:pt idx="125">
                        <c:v>-2.3674844678578841</c:v>
                      </c:pt>
                      <c:pt idx="126">
                        <c:v>-1.4626644008064826</c:v>
                      </c:pt>
                      <c:pt idx="127">
                        <c:v>-0.52324301524584049</c:v>
                      </c:pt>
                      <c:pt idx="128">
                        <c:v>-2.498723037229162</c:v>
                      </c:pt>
                      <c:pt idx="129">
                        <c:v>-2.0666031037465578</c:v>
                      </c:pt>
                      <c:pt idx="130">
                        <c:v>-1.6367332147994786</c:v>
                      </c:pt>
                      <c:pt idx="131">
                        <c:v>-1.0047133703893325</c:v>
                      </c:pt>
                      <c:pt idx="132">
                        <c:v>0.24725642948240945</c:v>
                      </c:pt>
                      <c:pt idx="133">
                        <c:v>-2.113423815185639</c:v>
                      </c:pt>
                      <c:pt idx="134">
                        <c:v>-1.5711541043949497</c:v>
                      </c:pt>
                      <c:pt idx="135">
                        <c:v>-2.0500330748729847</c:v>
                      </c:pt>
                      <c:pt idx="136">
                        <c:v>-2.4225634531398583</c:v>
                      </c:pt>
                      <c:pt idx="137">
                        <c:v>-0.74889387595228141</c:v>
                      </c:pt>
                      <c:pt idx="138">
                        <c:v>-1.9320743433116383</c:v>
                      </c:pt>
                      <c:pt idx="139">
                        <c:v>-2.5015548552194025</c:v>
                      </c:pt>
                      <c:pt idx="140">
                        <c:v>-1.7942854116769802</c:v>
                      </c:pt>
                      <c:pt idx="141">
                        <c:v>-1.5192660126858437</c:v>
                      </c:pt>
                      <c:pt idx="142">
                        <c:v>-0.74429665824735713</c:v>
                      </c:pt>
                      <c:pt idx="143">
                        <c:v>-9.8327348363014544E-2</c:v>
                      </c:pt>
                      <c:pt idx="144">
                        <c:v>-1.9973067194975624</c:v>
                      </c:pt>
                      <c:pt idx="145">
                        <c:v>-0.86368749869650197</c:v>
                      </c:pt>
                      <c:pt idx="146">
                        <c:v>-0.57156832245391531</c:v>
                      </c:pt>
                      <c:pt idx="147">
                        <c:v>-1.2502491907711228</c:v>
                      </c:pt>
                      <c:pt idx="148">
                        <c:v>-1.5105301036496399</c:v>
                      </c:pt>
                      <c:pt idx="149">
                        <c:v>-1.4057110610908088</c:v>
                      </c:pt>
                      <c:pt idx="150">
                        <c:v>-1.3710920630961667</c:v>
                      </c:pt>
                      <c:pt idx="151">
                        <c:v>-0.94702310966705605</c:v>
                      </c:pt>
                      <c:pt idx="152">
                        <c:v>-0.20765283703469217</c:v>
                      </c:pt>
                      <c:pt idx="153">
                        <c:v>-0.79183397271183376</c:v>
                      </c:pt>
                      <c:pt idx="154">
                        <c:v>-0.46401515295879303</c:v>
                      </c:pt>
                      <c:pt idx="155">
                        <c:v>-1.0940963777770858</c:v>
                      </c:pt>
                      <c:pt idx="156">
                        <c:v>-2.0133276471680759</c:v>
                      </c:pt>
                      <c:pt idx="157">
                        <c:v>-1.4960089611332354</c:v>
                      </c:pt>
                      <c:pt idx="158">
                        <c:v>-1.782590319673971</c:v>
                      </c:pt>
                      <c:pt idx="159">
                        <c:v>-1.6056717227917123</c:v>
                      </c:pt>
                      <c:pt idx="160">
                        <c:v>-0.71710180648403465</c:v>
                      </c:pt>
                      <c:pt idx="161">
                        <c:v>-1.0392832987309117</c:v>
                      </c:pt>
                      <c:pt idx="162">
                        <c:v>-1.724314835559124</c:v>
                      </c:pt>
                      <c:pt idx="163">
                        <c:v>-0.79174641697005732</c:v>
                      </c:pt>
                      <c:pt idx="164">
                        <c:v>-0.76517804296520509</c:v>
                      </c:pt>
                      <c:pt idx="165">
                        <c:v>-0.19270971354593169</c:v>
                      </c:pt>
                      <c:pt idx="166">
                        <c:v>-1.9240914287137088</c:v>
                      </c:pt>
                      <c:pt idx="167">
                        <c:v>-1.3084731884699869</c:v>
                      </c:pt>
                      <c:pt idx="168">
                        <c:v>-0.90640362857852907</c:v>
                      </c:pt>
                      <c:pt idx="169">
                        <c:v>-8.0085477486826651E-2</c:v>
                      </c:pt>
                      <c:pt idx="170">
                        <c:v>0.65223262901210988</c:v>
                      </c:pt>
                      <c:pt idx="171">
                        <c:v>-0.56184930908319197</c:v>
                      </c:pt>
                      <c:pt idx="172">
                        <c:v>-0.25353129177409622</c:v>
                      </c:pt>
                      <c:pt idx="173">
                        <c:v>-0.99411331906207456</c:v>
                      </c:pt>
                      <c:pt idx="174">
                        <c:v>-0.70424539094857797</c:v>
                      </c:pt>
                      <c:pt idx="175">
                        <c:v>-0.30767750743499173</c:v>
                      </c:pt>
                      <c:pt idx="176">
                        <c:v>-1.5188096685228314</c:v>
                      </c:pt>
                      <c:pt idx="177">
                        <c:v>-2.1795905097127983</c:v>
                      </c:pt>
                      <c:pt idx="178">
                        <c:v>-0.43292275997842</c:v>
                      </c:pt>
                      <c:pt idx="179">
                        <c:v>-0.84130505484971052</c:v>
                      </c:pt>
                      <c:pt idx="180">
                        <c:v>-1.0694873943281209</c:v>
                      </c:pt>
                      <c:pt idx="181">
                        <c:v>-0.78596977841503635</c:v>
                      </c:pt>
                      <c:pt idx="182">
                        <c:v>-0.60680220711192934</c:v>
                      </c:pt>
                      <c:pt idx="183">
                        <c:v>-0.80028468042025014</c:v>
                      </c:pt>
                      <c:pt idx="184">
                        <c:v>1.4632801658615802E-2</c:v>
                      </c:pt>
                      <c:pt idx="185">
                        <c:v>0.34680160385767139</c:v>
                      </c:pt>
                      <c:pt idx="186">
                        <c:v>-0.43378100326421459</c:v>
                      </c:pt>
                      <c:pt idx="187">
                        <c:v>-0.94731365500324383</c:v>
                      </c:pt>
                      <c:pt idx="188">
                        <c:v>-1.2891463513608452</c:v>
                      </c:pt>
                      <c:pt idx="189">
                        <c:v>-0.8185790923384263</c:v>
                      </c:pt>
                      <c:pt idx="190">
                        <c:v>-0.34856187793748034</c:v>
                      </c:pt>
                      <c:pt idx="191">
                        <c:v>-0.88509470815939317</c:v>
                      </c:pt>
                      <c:pt idx="192">
                        <c:v>-0.48242758300561522</c:v>
                      </c:pt>
                      <c:pt idx="193">
                        <c:v>-0.21440913750917878</c:v>
                      </c:pt>
                      <c:pt idx="194">
                        <c:v>-0.56899210157910096</c:v>
                      </c:pt>
                      <c:pt idx="195">
                        <c:v>-0.65807511027759702</c:v>
                      </c:pt>
                      <c:pt idx="196">
                        <c:v>-1.6486081636061183</c:v>
                      </c:pt>
                      <c:pt idx="197">
                        <c:v>0.68700873843382071</c:v>
                      </c:pt>
                      <c:pt idx="198">
                        <c:v>-0.96492440415910119</c:v>
                      </c:pt>
                      <c:pt idx="199">
                        <c:v>4.4592408613600754E-2</c:v>
                      </c:pt>
                      <c:pt idx="200">
                        <c:v>0.31845917675054097</c:v>
                      </c:pt>
                      <c:pt idx="201">
                        <c:v>0.45192726545260836</c:v>
                      </c:pt>
                      <c:pt idx="202">
                        <c:v>1.7708939443429434</c:v>
                      </c:pt>
                      <c:pt idx="203">
                        <c:v>-0.26013942140681307</c:v>
                      </c:pt>
                      <c:pt idx="204">
                        <c:v>-0.33372283179811169</c:v>
                      </c:pt>
                      <c:pt idx="205">
                        <c:v>-0.60355628683233808</c:v>
                      </c:pt>
                      <c:pt idx="206">
                        <c:v>-0.77968978651098597</c:v>
                      </c:pt>
                      <c:pt idx="207">
                        <c:v>-0.36632333083544077</c:v>
                      </c:pt>
                      <c:pt idx="208">
                        <c:v>-0.38860691980717488</c:v>
                      </c:pt>
                      <c:pt idx="209">
                        <c:v>0.52075944657244788</c:v>
                      </c:pt>
                      <c:pt idx="210">
                        <c:v>-0.15462286623242735</c:v>
                      </c:pt>
                      <c:pt idx="211">
                        <c:v>-1.3007565891253023</c:v>
                      </c:pt>
                      <c:pt idx="212">
                        <c:v>-0.64634035667112866</c:v>
                      </c:pt>
                      <c:pt idx="213">
                        <c:v>-0.65562416887139996</c:v>
                      </c:pt>
                      <c:pt idx="214">
                        <c:v>0.98669197427245448</c:v>
                      </c:pt>
                      <c:pt idx="215">
                        <c:v>-0.90419192724099373</c:v>
                      </c:pt>
                      <c:pt idx="216">
                        <c:v>-0.46152587341317375</c:v>
                      </c:pt>
                      <c:pt idx="217">
                        <c:v>-0.83820986424555755</c:v>
                      </c:pt>
                      <c:pt idx="218">
                        <c:v>-0.30639253403977595</c:v>
                      </c:pt>
                      <c:pt idx="219">
                        <c:v>0.12057338583248067</c:v>
                      </c:pt>
                      <c:pt idx="220">
                        <c:v>-0.36591073895977477</c:v>
                      </c:pt>
                      <c:pt idx="221">
                        <c:v>-0.88149490841792777</c:v>
                      </c:pt>
                      <c:pt idx="222">
                        <c:v>0.22102087745654941</c:v>
                      </c:pt>
                      <c:pt idx="223">
                        <c:v>1.6224866186622497</c:v>
                      </c:pt>
                      <c:pt idx="224">
                        <c:v>1.5615023151977006</c:v>
                      </c:pt>
                      <c:pt idx="225">
                        <c:v>0.23281796706153868</c:v>
                      </c:pt>
                      <c:pt idx="226">
                        <c:v>9.6184940186140544E-2</c:v>
                      </c:pt>
                      <c:pt idx="227">
                        <c:v>-0.5125994972684158</c:v>
                      </c:pt>
                      <c:pt idx="228">
                        <c:v>0.54356602060108472</c:v>
                      </c:pt>
                      <c:pt idx="229">
                        <c:v>-6.6185062068515044E-3</c:v>
                      </c:pt>
                      <c:pt idx="230">
                        <c:v>-0.10185307769360996</c:v>
                      </c:pt>
                      <c:pt idx="231">
                        <c:v>0.17681230613931542</c:v>
                      </c:pt>
                      <c:pt idx="232">
                        <c:v>1.5551276452905824</c:v>
                      </c:pt>
                      <c:pt idx="233">
                        <c:v>0.85384293975863257</c:v>
                      </c:pt>
                      <c:pt idx="234">
                        <c:v>-0.47839044428973826</c:v>
                      </c:pt>
                      <c:pt idx="235">
                        <c:v>-0.54462523916296601</c:v>
                      </c:pt>
                      <c:pt idx="236">
                        <c:v>-0.41921007872369753</c:v>
                      </c:pt>
                      <c:pt idx="237">
                        <c:v>0.42450503702670345</c:v>
                      </c:pt>
                      <c:pt idx="238">
                        <c:v>0.11427010808676447</c:v>
                      </c:pt>
                      <c:pt idx="239">
                        <c:v>1.4991351344550572</c:v>
                      </c:pt>
                      <c:pt idx="240">
                        <c:v>-0.62979988386989094</c:v>
                      </c:pt>
                      <c:pt idx="241">
                        <c:v>0.10716505311055591</c:v>
                      </c:pt>
                      <c:pt idx="242">
                        <c:v>0.53727994539492618</c:v>
                      </c:pt>
                      <c:pt idx="243">
                        <c:v>-0.24695384058659797</c:v>
                      </c:pt>
                      <c:pt idx="244">
                        <c:v>8.541096233058032E-2</c:v>
                      </c:pt>
                      <c:pt idx="245">
                        <c:v>0.6984757205473302</c:v>
                      </c:pt>
                      <c:pt idx="246">
                        <c:v>0.24474043406228774</c:v>
                      </c:pt>
                      <c:pt idx="247">
                        <c:v>-0.15209489712606217</c:v>
                      </c:pt>
                      <c:pt idx="248">
                        <c:v>-0.23653027301908397</c:v>
                      </c:pt>
                      <c:pt idx="249">
                        <c:v>0.71338430638175065</c:v>
                      </c:pt>
                      <c:pt idx="250">
                        <c:v>0.568098841074969</c:v>
                      </c:pt>
                      <c:pt idx="251">
                        <c:v>-0.20148530227478345</c:v>
                      </c:pt>
                      <c:pt idx="252">
                        <c:v>-8.6570856971748378E-2</c:v>
                      </c:pt>
                      <c:pt idx="253">
                        <c:v>0.15704354361942707</c:v>
                      </c:pt>
                      <c:pt idx="254">
                        <c:v>0.4665078994972498</c:v>
                      </c:pt>
                      <c:pt idx="255">
                        <c:v>0.91357221066031236</c:v>
                      </c:pt>
                      <c:pt idx="256">
                        <c:v>0.38043647710718592</c:v>
                      </c:pt>
                      <c:pt idx="257">
                        <c:v>0.74310069883637642</c:v>
                      </c:pt>
                      <c:pt idx="258">
                        <c:v>0.30381487584652006</c:v>
                      </c:pt>
                      <c:pt idx="259">
                        <c:v>2.3934303750365293</c:v>
                      </c:pt>
                      <c:pt idx="260">
                        <c:v>2.0359944626334761</c:v>
                      </c:pt>
                      <c:pt idx="261">
                        <c:v>0.32265850550702502</c:v>
                      </c:pt>
                      <c:pt idx="262">
                        <c:v>0.47317250365574637</c:v>
                      </c:pt>
                      <c:pt idx="263">
                        <c:v>0.6376864570781684</c:v>
                      </c:pt>
                      <c:pt idx="264">
                        <c:v>7.18503657729056E-2</c:v>
                      </c:pt>
                      <c:pt idx="265">
                        <c:v>9.0064229738507251E-2</c:v>
                      </c:pt>
                      <c:pt idx="266">
                        <c:v>-0.46377195102654178</c:v>
                      </c:pt>
                      <c:pt idx="267">
                        <c:v>0.80869319061132794</c:v>
                      </c:pt>
                      <c:pt idx="268">
                        <c:v>0.73335692041011213</c:v>
                      </c:pt>
                      <c:pt idx="269">
                        <c:v>0.40432060547402382</c:v>
                      </c:pt>
                      <c:pt idx="270">
                        <c:v>0.1793342458015692</c:v>
                      </c:pt>
                      <c:pt idx="271">
                        <c:v>0.96484784139134105</c:v>
                      </c:pt>
                      <c:pt idx="272">
                        <c:v>1.0144613922419106</c:v>
                      </c:pt>
                      <c:pt idx="273">
                        <c:v>1.3310248983517841</c:v>
                      </c:pt>
                      <c:pt idx="274">
                        <c:v>1.0639883597195756</c:v>
                      </c:pt>
                      <c:pt idx="275">
                        <c:v>-0.61089822365618651</c:v>
                      </c:pt>
                      <c:pt idx="276">
                        <c:v>0.55306651562182108</c:v>
                      </c:pt>
                      <c:pt idx="277">
                        <c:v>0.25017984278397787</c:v>
                      </c:pt>
                      <c:pt idx="278">
                        <c:v>0.8694431251983159</c:v>
                      </c:pt>
                      <c:pt idx="279">
                        <c:v>0.86865636286334125</c:v>
                      </c:pt>
                      <c:pt idx="280">
                        <c:v>0.74906955577760348</c:v>
                      </c:pt>
                      <c:pt idx="281">
                        <c:v>0.70868270393973876</c:v>
                      </c:pt>
                      <c:pt idx="282">
                        <c:v>0.98989580734821003</c:v>
                      </c:pt>
                      <c:pt idx="283">
                        <c:v>0.3017088660016749</c:v>
                      </c:pt>
                      <c:pt idx="284">
                        <c:v>-0.16817675246808073</c:v>
                      </c:pt>
                      <c:pt idx="285">
                        <c:v>0.65578621670028969</c:v>
                      </c:pt>
                      <c:pt idx="286">
                        <c:v>-0.81340085889074087</c:v>
                      </c:pt>
                      <c:pt idx="287">
                        <c:v>1.41566202075742</c:v>
                      </c:pt>
                      <c:pt idx="288">
                        <c:v>-0.37872514435667792</c:v>
                      </c:pt>
                      <c:pt idx="289">
                        <c:v>0.46633764576553605</c:v>
                      </c:pt>
                      <c:pt idx="290">
                        <c:v>-0.2925496088773879</c:v>
                      </c:pt>
                      <c:pt idx="291">
                        <c:v>0.44211309171312102</c:v>
                      </c:pt>
                      <c:pt idx="292">
                        <c:v>0.22477711540361439</c:v>
                      </c:pt>
                      <c:pt idx="293">
                        <c:v>4.1689726485994116E-2</c:v>
                      </c:pt>
                      <c:pt idx="294">
                        <c:v>1.7170022927974768</c:v>
                      </c:pt>
                      <c:pt idx="295">
                        <c:v>1.1418648143366332</c:v>
                      </c:pt>
                      <c:pt idx="296">
                        <c:v>3.777729110199235E-2</c:v>
                      </c:pt>
                      <c:pt idx="297">
                        <c:v>-0.17686027690781098</c:v>
                      </c:pt>
                      <c:pt idx="298">
                        <c:v>7.9552110305686874E-2</c:v>
                      </c:pt>
                      <c:pt idx="299">
                        <c:v>0.88091445274110014</c:v>
                      </c:pt>
                      <c:pt idx="300">
                        <c:v>1.1117281184997028</c:v>
                      </c:pt>
                      <c:pt idx="301">
                        <c:v>-0.10610962859606965</c:v>
                      </c:pt>
                      <c:pt idx="302">
                        <c:v>1.4295525795257866</c:v>
                      </c:pt>
                      <c:pt idx="303">
                        <c:v>0.27201474286373473</c:v>
                      </c:pt>
                      <c:pt idx="304">
                        <c:v>1.4074768614164321</c:v>
                      </c:pt>
                      <c:pt idx="305">
                        <c:v>0.4316389351823422</c:v>
                      </c:pt>
                      <c:pt idx="306">
                        <c:v>0.40740096416012228</c:v>
                      </c:pt>
                      <c:pt idx="307">
                        <c:v>0.18896294834823535</c:v>
                      </c:pt>
                      <c:pt idx="308">
                        <c:v>0.89482488774531777</c:v>
                      </c:pt>
                      <c:pt idx="309">
                        <c:v>3.8188150716721658E-2</c:v>
                      </c:pt>
                      <c:pt idx="310">
                        <c:v>0.7303500005566822</c:v>
                      </c:pt>
                      <c:pt idx="311">
                        <c:v>0.92166180560128197</c:v>
                      </c:pt>
                      <c:pt idx="312">
                        <c:v>0.16767356584902715</c:v>
                      </c:pt>
                      <c:pt idx="313">
                        <c:v>-0.38551471870146781</c:v>
                      </c:pt>
                      <c:pt idx="314">
                        <c:v>0.84024695194830334</c:v>
                      </c:pt>
                      <c:pt idx="315">
                        <c:v>0.76415857779695495</c:v>
                      </c:pt>
                      <c:pt idx="316">
                        <c:v>0.89322015884297179</c:v>
                      </c:pt>
                      <c:pt idx="317">
                        <c:v>-6.1416936313355014E-2</c:v>
                      </c:pt>
                      <c:pt idx="318">
                        <c:v>0.2078445551525484</c:v>
                      </c:pt>
                      <c:pt idx="319">
                        <c:v>1.7434560018115088</c:v>
                      </c:pt>
                      <c:pt idx="320">
                        <c:v>0.93561740366211854</c:v>
                      </c:pt>
                      <c:pt idx="321">
                        <c:v>-0.53867123929709426</c:v>
                      </c:pt>
                      <c:pt idx="322">
                        <c:v>0.76714007293248521</c:v>
                      </c:pt>
                      <c:pt idx="323">
                        <c:v>2.137701340349341</c:v>
                      </c:pt>
                      <c:pt idx="324">
                        <c:v>0.58436256295208766</c:v>
                      </c:pt>
                      <c:pt idx="325">
                        <c:v>-0.5704248904241529</c:v>
                      </c:pt>
                      <c:pt idx="326">
                        <c:v>0.46318624257535901</c:v>
                      </c:pt>
                      <c:pt idx="327">
                        <c:v>1.2169473307564536</c:v>
                      </c:pt>
                      <c:pt idx="328">
                        <c:v>0.55285837411761518</c:v>
                      </c:pt>
                      <c:pt idx="329">
                        <c:v>-0.33163062734254112</c:v>
                      </c:pt>
                      <c:pt idx="330">
                        <c:v>-1.3375196736255099</c:v>
                      </c:pt>
                      <c:pt idx="331">
                        <c:v>0.50379123526734526</c:v>
                      </c:pt>
                      <c:pt idx="332">
                        <c:v>0.57310209933450906</c:v>
                      </c:pt>
                      <c:pt idx="333">
                        <c:v>0.58161291857455244</c:v>
                      </c:pt>
                      <c:pt idx="334">
                        <c:v>-0.44597493791302067</c:v>
                      </c:pt>
                      <c:pt idx="335">
                        <c:v>-0.35546420830216957</c:v>
                      </c:pt>
                      <c:pt idx="336">
                        <c:v>0.20244647647729613</c:v>
                      </c:pt>
                      <c:pt idx="337">
                        <c:v>-0.55824288357616036</c:v>
                      </c:pt>
                      <c:pt idx="338">
                        <c:v>-0.3544822884639251</c:v>
                      </c:pt>
                      <c:pt idx="339">
                        <c:v>-0.9882717381874262</c:v>
                      </c:pt>
                      <c:pt idx="340">
                        <c:v>-0.6358612327482015</c:v>
                      </c:pt>
                      <c:pt idx="341">
                        <c:v>-0.68040077214757133</c:v>
                      </c:pt>
                      <c:pt idx="342">
                        <c:v>-0.98623898705113622</c:v>
                      </c:pt>
                      <c:pt idx="343">
                        <c:v>0.83072138389722339</c:v>
                      </c:pt>
                      <c:pt idx="344">
                        <c:v>-0.78611828999742805</c:v>
                      </c:pt>
                      <c:pt idx="345">
                        <c:v>3.1941991263524178E-2</c:v>
                      </c:pt>
                      <c:pt idx="346">
                        <c:v>1.452402227678586</c:v>
                      </c:pt>
                      <c:pt idx="347">
                        <c:v>0.63536241924637193</c:v>
                      </c:pt>
                      <c:pt idx="348">
                        <c:v>0.66972256596538815</c:v>
                      </c:pt>
                      <c:pt idx="349">
                        <c:v>-0.10281733216583744</c:v>
                      </c:pt>
                      <c:pt idx="350">
                        <c:v>0.53114409442235777</c:v>
                      </c:pt>
                      <c:pt idx="351">
                        <c:v>-0.464995893384195</c:v>
                      </c:pt>
                      <c:pt idx="352">
                        <c:v>-0.65983592604525465</c:v>
                      </c:pt>
                      <c:pt idx="353">
                        <c:v>-0.73822600356231471</c:v>
                      </c:pt>
                      <c:pt idx="354">
                        <c:v>-0.47321612593676099</c:v>
                      </c:pt>
                      <c:pt idx="355">
                        <c:v>-1.1806293170087245E-2</c:v>
                      </c:pt>
                      <c:pt idx="356">
                        <c:v>-1.1068465052637222</c:v>
                      </c:pt>
                      <c:pt idx="357">
                        <c:v>0.93931323778088338</c:v>
                      </c:pt>
                      <c:pt idx="358">
                        <c:v>-0.93422569423153901</c:v>
                      </c:pt>
                      <c:pt idx="359">
                        <c:v>-8.7766040885338625E-2</c:v>
                      </c:pt>
                      <c:pt idx="360">
                        <c:v>0.37949356759472919</c:v>
                      </c:pt>
                      <c:pt idx="361">
                        <c:v>-0.73689686879269933</c:v>
                      </c:pt>
                      <c:pt idx="362">
                        <c:v>-0.39133735004909648</c:v>
                      </c:pt>
                      <c:pt idx="363">
                        <c:v>0.73972212382404412</c:v>
                      </c:pt>
                      <c:pt idx="364">
                        <c:v>-0.42031844717461991</c:v>
                      </c:pt>
                      <c:pt idx="365">
                        <c:v>-0.61720906304664735</c:v>
                      </c:pt>
                      <c:pt idx="366">
                        <c:v>0.23360027620661955</c:v>
                      </c:pt>
                      <c:pt idx="367">
                        <c:v>-0.40833905934555437</c:v>
                      </c:pt>
                      <c:pt idx="368">
                        <c:v>-1.1777298098167153</c:v>
                      </c:pt>
                      <c:pt idx="369">
                        <c:v>0.27012939483302334</c:v>
                      </c:pt>
                      <c:pt idx="370">
                        <c:v>-0.9996114453977889</c:v>
                      </c:pt>
                      <c:pt idx="371">
                        <c:v>-1.5936023305105593</c:v>
                      </c:pt>
                      <c:pt idx="372">
                        <c:v>0.80890673949321834</c:v>
                      </c:pt>
                      <c:pt idx="373">
                        <c:v>0.14971576461217995</c:v>
                      </c:pt>
                      <c:pt idx="374">
                        <c:v>1.0761247448447671</c:v>
                      </c:pt>
                      <c:pt idx="375">
                        <c:v>0.91838505049574581</c:v>
                      </c:pt>
                      <c:pt idx="376">
                        <c:v>0.58899394098082691</c:v>
                      </c:pt>
                      <c:pt idx="377">
                        <c:v>-0.74154721342475327</c:v>
                      </c:pt>
                      <c:pt idx="378">
                        <c:v>-0.29578841272240181</c:v>
                      </c:pt>
                      <c:pt idx="379">
                        <c:v>0.31917034308638748</c:v>
                      </c:pt>
                      <c:pt idx="380">
                        <c:v>-1.0488709459997927</c:v>
                      </c:pt>
                      <c:pt idx="381">
                        <c:v>-0.98281227998241438</c:v>
                      </c:pt>
                      <c:pt idx="382">
                        <c:v>0.35849634113711504</c:v>
                      </c:pt>
                      <c:pt idx="383">
                        <c:v>0.13680628789873905</c:v>
                      </c:pt>
                      <c:pt idx="384">
                        <c:v>-7.5335180752445774E-2</c:v>
                      </c:pt>
                      <c:pt idx="385">
                        <c:v>-0.91687669430578733</c:v>
                      </c:pt>
                      <c:pt idx="386">
                        <c:v>-0.40571825276282325</c:v>
                      </c:pt>
                      <c:pt idx="387">
                        <c:v>-0.85420985612493872</c:v>
                      </c:pt>
                      <c:pt idx="388">
                        <c:v>-0.18790150439364919</c:v>
                      </c:pt>
                      <c:pt idx="389">
                        <c:v>-1.4396431975702972</c:v>
                      </c:pt>
                      <c:pt idx="390">
                        <c:v>-1.1884935656441206E-2</c:v>
                      </c:pt>
                      <c:pt idx="391">
                        <c:v>-0.5806753478766149</c:v>
                      </c:pt>
                      <c:pt idx="392">
                        <c:v>0.39368282424349194</c:v>
                      </c:pt>
                      <c:pt idx="393">
                        <c:v>-0.83540904855022724</c:v>
                      </c:pt>
                      <c:pt idx="394">
                        <c:v>0.14384903374086377</c:v>
                      </c:pt>
                      <c:pt idx="395">
                        <c:v>-1.4567429288847507</c:v>
                      </c:pt>
                      <c:pt idx="396">
                        <c:v>-0.52118493642845587</c:v>
                      </c:pt>
                      <c:pt idx="397">
                        <c:v>-0.48202698889174594</c:v>
                      </c:pt>
                      <c:pt idx="398">
                        <c:v>-1.7539190862760496</c:v>
                      </c:pt>
                      <c:pt idx="399">
                        <c:v>-0.18181122858281726</c:v>
                      </c:pt>
                      <c:pt idx="400">
                        <c:v>2.3847955228253892E-2</c:v>
                      </c:pt>
                      <c:pt idx="401">
                        <c:v>0.95785572310167144</c:v>
                      </c:pt>
                      <c:pt idx="402">
                        <c:v>1.2217634460482731</c:v>
                      </c:pt>
                      <c:pt idx="403">
                        <c:v>-0.76762887593334783</c:v>
                      </c:pt>
                      <c:pt idx="404">
                        <c:v>-1.2254712428447072</c:v>
                      </c:pt>
                      <c:pt idx="405">
                        <c:v>-0.47166365468716864</c:v>
                      </c:pt>
                      <c:pt idx="406">
                        <c:v>-0.52115611146224772</c:v>
                      </c:pt>
                      <c:pt idx="407">
                        <c:v>0.14510138682867002</c:v>
                      </c:pt>
                      <c:pt idx="408">
                        <c:v>0.17101021146134587</c:v>
                      </c:pt>
                      <c:pt idx="409">
                        <c:v>-0.22363238009073783</c:v>
                      </c:pt>
                      <c:pt idx="410">
                        <c:v>0.19437498341882398</c:v>
                      </c:pt>
                      <c:pt idx="411">
                        <c:v>-1.8317698011484529E-2</c:v>
                      </c:pt>
                      <c:pt idx="412">
                        <c:v>-0.78431042438302723</c:v>
                      </c:pt>
                      <c:pt idx="413">
                        <c:v>-1.1300031956973191</c:v>
                      </c:pt>
                      <c:pt idx="414">
                        <c:v>-0.66689601195574644</c:v>
                      </c:pt>
                      <c:pt idx="415">
                        <c:v>-0.72368887315978081</c:v>
                      </c:pt>
                      <c:pt idx="416">
                        <c:v>-0.68103040779809465</c:v>
                      </c:pt>
                      <c:pt idx="417">
                        <c:v>-0.62407335886825188</c:v>
                      </c:pt>
                      <c:pt idx="418">
                        <c:v>-0.62581635488843279</c:v>
                      </c:pt>
                      <c:pt idx="419">
                        <c:v>-0.57070939585997982</c:v>
                      </c:pt>
                      <c:pt idx="420">
                        <c:v>-0.67375248178440805</c:v>
                      </c:pt>
                      <c:pt idx="421">
                        <c:v>-0.53979561266310361</c:v>
                      </c:pt>
                      <c:pt idx="422">
                        <c:v>-0.88428878849755965</c:v>
                      </c:pt>
                      <c:pt idx="423">
                        <c:v>-0.78618200928924864</c:v>
                      </c:pt>
                      <c:pt idx="424">
                        <c:v>-0.4850739032910597</c:v>
                      </c:pt>
                      <c:pt idx="425">
                        <c:v>-0.30051721397203657</c:v>
                      </c:pt>
                      <c:pt idx="426">
                        <c:v>-0.77836056961453259</c:v>
                      </c:pt>
                      <c:pt idx="427">
                        <c:v>-0.37880397022004225</c:v>
                      </c:pt>
                      <c:pt idx="428">
                        <c:v>-0.12754741578997242</c:v>
                      </c:pt>
                      <c:pt idx="429">
                        <c:v>-0.71379090632579512</c:v>
                      </c:pt>
                      <c:pt idx="430">
                        <c:v>-1.0157844418289828</c:v>
                      </c:pt>
                      <c:pt idx="431">
                        <c:v>-1.9060780223009426</c:v>
                      </c:pt>
                      <c:pt idx="432">
                        <c:v>-0.39252164774316789</c:v>
                      </c:pt>
                      <c:pt idx="433">
                        <c:v>-2.4639461433653698E-3</c:v>
                      </c:pt>
                      <c:pt idx="434">
                        <c:v>-0.68740766150094423</c:v>
                      </c:pt>
                      <c:pt idx="435">
                        <c:v>-1.7311514218330544</c:v>
                      </c:pt>
                      <c:pt idx="436">
                        <c:v>-0.82349522714125323</c:v>
                      </c:pt>
                      <c:pt idx="437">
                        <c:v>-0.56088907742690597</c:v>
                      </c:pt>
                      <c:pt idx="438">
                        <c:v>0.3697170273085158</c:v>
                      </c:pt>
                      <c:pt idx="439">
                        <c:v>4.0773087063539881E-2</c:v>
                      </c:pt>
                      <c:pt idx="440">
                        <c:v>0.91477910183673727</c:v>
                      </c:pt>
                      <c:pt idx="441">
                        <c:v>-1.5048135561239018</c:v>
                      </c:pt>
                      <c:pt idx="442">
                        <c:v>-1.2469076312892227</c:v>
                      </c:pt>
                      <c:pt idx="443">
                        <c:v>-1.2346517514407434</c:v>
                      </c:pt>
                      <c:pt idx="444">
                        <c:v>-2.5529959165798926</c:v>
                      </c:pt>
                      <c:pt idx="445">
                        <c:v>-2.4556401267080994</c:v>
                      </c:pt>
                      <c:pt idx="446">
                        <c:v>-3.0599343818268574</c:v>
                      </c:pt>
                      <c:pt idx="447">
                        <c:v>-2.8944786819375738</c:v>
                      </c:pt>
                      <c:pt idx="448">
                        <c:v>-2.5997230270417426</c:v>
                      </c:pt>
                      <c:pt idx="449">
                        <c:v>-1.8485660446554606</c:v>
                      </c:pt>
                      <c:pt idx="450">
                        <c:v>-1.9860604797213339</c:v>
                      </c:pt>
                      <c:pt idx="451">
                        <c:v>-2.2220549597849684</c:v>
                      </c:pt>
                      <c:pt idx="452">
                        <c:v>-2.8731494848478354</c:v>
                      </c:pt>
                      <c:pt idx="453">
                        <c:v>-3.1456940549114067</c:v>
                      </c:pt>
                      <c:pt idx="454">
                        <c:v>-1.8893886699770688</c:v>
                      </c:pt>
                      <c:pt idx="455">
                        <c:v>-1.5618833300463582</c:v>
                      </c:pt>
                      <c:pt idx="456">
                        <c:v>-2.5521780351206176</c:v>
                      </c:pt>
                      <c:pt idx="457">
                        <c:v>-1.5197714124802035</c:v>
                      </c:pt>
                      <c:pt idx="458">
                        <c:v>-2.7714662075393752</c:v>
                      </c:pt>
                      <c:pt idx="459">
                        <c:v>-0.62066104760793395</c:v>
                      </c:pt>
                      <c:pt idx="460">
                        <c:v>-0.47760593268737228</c:v>
                      </c:pt>
                      <c:pt idx="461">
                        <c:v>-0.27885086277903298</c:v>
                      </c:pt>
                      <c:pt idx="462">
                        <c:v>0.16540416211552544</c:v>
                      </c:pt>
                      <c:pt idx="463">
                        <c:v>-0.98389085800503961</c:v>
                      </c:pt>
                      <c:pt idx="464">
                        <c:v>-1.6482859231423082</c:v>
                      </c:pt>
                      <c:pt idx="465">
                        <c:v>-1.3931810332976227</c:v>
                      </c:pt>
                      <c:pt idx="466">
                        <c:v>-0.74772481548576775</c:v>
                      </c:pt>
                      <c:pt idx="467">
                        <c:v>-1.8884700156521046</c:v>
                      </c:pt>
                      <c:pt idx="468">
                        <c:v>-0.14196526084086014</c:v>
                      </c:pt>
                      <c:pt idx="469">
                        <c:v>-0.58416055105355036</c:v>
                      </c:pt>
                      <c:pt idx="470">
                        <c:v>-2.022955886291518</c:v>
                      </c:pt>
                      <c:pt idx="471">
                        <c:v>-0.37325126655632035</c:v>
                      </c:pt>
                      <c:pt idx="472">
                        <c:v>2.2903308150655999E-2</c:v>
                      </c:pt>
                      <c:pt idx="473">
                        <c:v>-0.29349216217206131</c:v>
                      </c:pt>
                      <c:pt idx="474">
                        <c:v>0.47886369569680842</c:v>
                      </c:pt>
                      <c:pt idx="475">
                        <c:v>-1.2056318646601389</c:v>
                      </c:pt>
                      <c:pt idx="476">
                        <c:v>-1.0037774700511528</c:v>
                      </c:pt>
                      <c:pt idx="477">
                        <c:v>0.10872687952238158</c:v>
                      </c:pt>
                      <c:pt idx="478">
                        <c:v>-0.43551881594105168</c:v>
                      </c:pt>
                      <c:pt idx="479">
                        <c:v>-0.20321455644288133</c:v>
                      </c:pt>
                      <c:pt idx="480">
                        <c:v>0.11148965801537747</c:v>
                      </c:pt>
                      <c:pt idx="481">
                        <c:v>-0.76825617256757472</c:v>
                      </c:pt>
                      <c:pt idx="482">
                        <c:v>-0.43265067473452312</c:v>
                      </c:pt>
                      <c:pt idx="483">
                        <c:v>-0.25824659537499994</c:v>
                      </c:pt>
                      <c:pt idx="484">
                        <c:v>-5.7542561061104225E-2</c:v>
                      </c:pt>
                      <c:pt idx="485">
                        <c:v>0.73976142820569235</c:v>
                      </c:pt>
                      <c:pt idx="486">
                        <c:v>0.75181537242391727</c:v>
                      </c:pt>
                      <c:pt idx="487">
                        <c:v>1.3509192715920983</c:v>
                      </c:pt>
                      <c:pt idx="488">
                        <c:v>0.1233231257088071</c:v>
                      </c:pt>
                      <c:pt idx="489">
                        <c:v>-0.5333730652273857</c:v>
                      </c:pt>
                      <c:pt idx="490">
                        <c:v>0.23628207247701605</c:v>
                      </c:pt>
                      <c:pt idx="491">
                        <c:v>-0.15851420853982312</c:v>
                      </c:pt>
                      <c:pt idx="492">
                        <c:v>0.55053946538597676</c:v>
                      </c:pt>
                      <c:pt idx="493">
                        <c:v>1.2462430942531164</c:v>
                      </c:pt>
                      <c:pt idx="494">
                        <c:v>-9.06033219399629E-2</c:v>
                      </c:pt>
                      <c:pt idx="495">
                        <c:v>-0.47094978319464653</c:v>
                      </c:pt>
                      <c:pt idx="496">
                        <c:v>-0.64059628951245007</c:v>
                      </c:pt>
                      <c:pt idx="497">
                        <c:v>-0.54469284089475911</c:v>
                      </c:pt>
                      <c:pt idx="498">
                        <c:v>0.40421056265691091</c:v>
                      </c:pt>
                      <c:pt idx="499">
                        <c:v>0.29451529510182317</c:v>
                      </c:pt>
                      <c:pt idx="500">
                        <c:v>-0.53833139145330566</c:v>
                      </c:pt>
                      <c:pt idx="501">
                        <c:v>0.63392187692117186</c:v>
                      </c:pt>
                      <c:pt idx="502">
                        <c:v>1.4678751002238695</c:v>
                      </c:pt>
                      <c:pt idx="503">
                        <c:v>1.5792282784532721</c:v>
                      </c:pt>
                      <c:pt idx="504">
                        <c:v>1.4142814116079938</c:v>
                      </c:pt>
                      <c:pt idx="505">
                        <c:v>-4.0115500313436914E-2</c:v>
                      </c:pt>
                      <c:pt idx="506">
                        <c:v>1.526687542687464</c:v>
                      </c:pt>
                      <c:pt idx="507">
                        <c:v>2.1222919148062838</c:v>
                      </c:pt>
                      <c:pt idx="508">
                        <c:v>3.2798448676771343</c:v>
                      </c:pt>
                      <c:pt idx="509">
                        <c:v>2.6361477754660303</c:v>
                      </c:pt>
                      <c:pt idx="510">
                        <c:v>3.1809506381714558</c:v>
                      </c:pt>
                      <c:pt idx="511">
                        <c:v>1.6439034557920258</c:v>
                      </c:pt>
                      <c:pt idx="512">
                        <c:v>2.9732562283262673</c:v>
                      </c:pt>
                      <c:pt idx="513">
                        <c:v>2.101058955772666</c:v>
                      </c:pt>
                      <c:pt idx="514">
                        <c:v>3.3639116381298346</c:v>
                      </c:pt>
                      <c:pt idx="515">
                        <c:v>2.8992656498296001</c:v>
                      </c:pt>
                      <c:pt idx="516">
                        <c:v>4.0322682420334681</c:v>
                      </c:pt>
                      <c:pt idx="517">
                        <c:v>2.5698707891436903</c:v>
                      </c:pt>
                      <c:pt idx="518">
                        <c:v>3.5885232911588814</c:v>
                      </c:pt>
                      <c:pt idx="519">
                        <c:v>3.2289257480775264</c:v>
                      </c:pt>
                      <c:pt idx="520">
                        <c:v>3.6916781598981956</c:v>
                      </c:pt>
                      <c:pt idx="521">
                        <c:v>4.239230526619461</c:v>
                      </c:pt>
                      <c:pt idx="522">
                        <c:v>4.4088828482398066</c:v>
                      </c:pt>
                      <c:pt idx="523">
                        <c:v>2.6648364994275981</c:v>
                      </c:pt>
                      <c:pt idx="524">
                        <c:v>4.6293387308713472</c:v>
                      </c:pt>
                      <c:pt idx="525">
                        <c:v>4.6801909172098908</c:v>
                      </c:pt>
                      <c:pt idx="526">
                        <c:v>2.646643058441712</c:v>
                      </c:pt>
                      <c:pt idx="527">
                        <c:v>2.6147451545654263</c:v>
                      </c:pt>
                      <c:pt idx="528">
                        <c:v>2.5849472055795175</c:v>
                      </c:pt>
                      <c:pt idx="529">
                        <c:v>2.4455992114824712</c:v>
                      </c:pt>
                      <c:pt idx="530">
                        <c:v>2.9508011722729872</c:v>
                      </c:pt>
                      <c:pt idx="531">
                        <c:v>3.206053087949464</c:v>
                      </c:pt>
                      <c:pt idx="532">
                        <c:v>2.2975563334462947</c:v>
                      </c:pt>
                      <c:pt idx="533">
                        <c:v>4.1835081589200662</c:v>
                      </c:pt>
                      <c:pt idx="534">
                        <c:v>3.1530599392754697</c:v>
                      </c:pt>
                      <c:pt idx="535">
                        <c:v>4.507761674511074</c:v>
                      </c:pt>
                      <c:pt idx="536">
                        <c:v>3.6118633646254521</c:v>
                      </c:pt>
                      <c:pt idx="537">
                        <c:v>4.4343650096170872</c:v>
                      </c:pt>
                      <c:pt idx="538">
                        <c:v>3.6738166094845526</c:v>
                      </c:pt>
                      <c:pt idx="539">
                        <c:v>3.7452681642264607</c:v>
                      </c:pt>
                      <c:pt idx="540">
                        <c:v>4.8138710490135299</c:v>
                      </c:pt>
                      <c:pt idx="541">
                        <c:v>4.5612725135293948</c:v>
                      </c:pt>
                      <c:pt idx="542">
                        <c:v>3.5698239329152432</c:v>
                      </c:pt>
                      <c:pt idx="543">
                        <c:v>3.086575307169646</c:v>
                      </c:pt>
                      <c:pt idx="544">
                        <c:v>3.928926636291175</c:v>
                      </c:pt>
                      <c:pt idx="545">
                        <c:v>4.0850279202783142</c:v>
                      </c:pt>
                      <c:pt idx="546">
                        <c:v>4.5139291591296793</c:v>
                      </c:pt>
                      <c:pt idx="547">
                        <c:v>4.5759803528437528</c:v>
                      </c:pt>
                      <c:pt idx="548">
                        <c:v>4.7192828768280535</c:v>
                      </c:pt>
                      <c:pt idx="549">
                        <c:v>5.2348839802928335</c:v>
                      </c:pt>
                      <c:pt idx="550">
                        <c:v>5.4115850386159483</c:v>
                      </c:pt>
                      <c:pt idx="551">
                        <c:v>5.5110360517960144</c:v>
                      </c:pt>
                      <c:pt idx="552">
                        <c:v>6.2069870198315158</c:v>
                      </c:pt>
                      <c:pt idx="553">
                        <c:v>5.5583879427210237</c:v>
                      </c:pt>
                      <c:pt idx="554">
                        <c:v>6.2342388204630659</c:v>
                      </c:pt>
                      <c:pt idx="555">
                        <c:v>5.239289653056213</c:v>
                      </c:pt>
                      <c:pt idx="556">
                        <c:v>4.4902418161445672</c:v>
                      </c:pt>
                      <c:pt idx="557">
                        <c:v>4.264992558465039</c:v>
                      </c:pt>
                      <c:pt idx="558">
                        <c:v>4.6969932556323286</c:v>
                      </c:pt>
                      <c:pt idx="559">
                        <c:v>3.8950939076447924</c:v>
                      </c:pt>
                      <c:pt idx="560">
                        <c:v>2.797294514501087</c:v>
                      </c:pt>
                      <c:pt idx="561">
                        <c:v>2.1687450761997411</c:v>
                      </c:pt>
                      <c:pt idx="562">
                        <c:v>1.3969955927392821</c:v>
                      </c:pt>
                      <c:pt idx="563">
                        <c:v>1.731346064118237</c:v>
                      </c:pt>
                      <c:pt idx="564">
                        <c:v>2.3627964903351786</c:v>
                      </c:pt>
                      <c:pt idx="565">
                        <c:v>1.6194982473005382</c:v>
                      </c:pt>
                      <c:pt idx="566">
                        <c:v>2.1295485832186509</c:v>
                      </c:pt>
                      <c:pt idx="567">
                        <c:v>1.2121488739703765</c:v>
                      </c:pt>
                      <c:pt idx="568">
                        <c:v>1.3288991195541995</c:v>
                      </c:pt>
                      <c:pt idx="569">
                        <c:v>1.0482993199687771</c:v>
                      </c:pt>
                      <c:pt idx="570">
                        <c:v>1.7374994752125512</c:v>
                      </c:pt>
                      <c:pt idx="571">
                        <c:v>1.4260495852841362</c:v>
                      </c:pt>
                      <c:pt idx="572">
                        <c:v>1.6201496501819728</c:v>
                      </c:pt>
                      <c:pt idx="573">
                        <c:v>1.684951046053381</c:v>
                      </c:pt>
                      <c:pt idx="574">
                        <c:v>0.8875010206291376</c:v>
                      </c:pt>
                      <c:pt idx="575">
                        <c:v>0.89445095002681652</c:v>
                      </c:pt>
                      <c:pt idx="576">
                        <c:v>1.2327008342449886</c:v>
                      </c:pt>
                      <c:pt idx="577">
                        <c:v>1.7004006732821817</c:v>
                      </c:pt>
                      <c:pt idx="578">
                        <c:v>1.3662004671369239</c:v>
                      </c:pt>
                      <c:pt idx="579">
                        <c:v>1.2470502158077859</c:v>
                      </c:pt>
                      <c:pt idx="580">
                        <c:v>2.1167999192933391</c:v>
                      </c:pt>
                      <c:pt idx="581">
                        <c:v>1.3350509539775737</c:v>
                      </c:pt>
                      <c:pt idx="582">
                        <c:v>1.7877505671176659</c:v>
                      </c:pt>
                      <c:pt idx="583">
                        <c:v>0.84915013506803272</c:v>
                      </c:pt>
                      <c:pt idx="584">
                        <c:v>1.3538996578271587</c:v>
                      </c:pt>
                      <c:pt idx="585">
                        <c:v>0.84004913539374515</c:v>
                      </c:pt>
                      <c:pt idx="586">
                        <c:v>6.1398567766146384E-2</c:v>
                      </c:pt>
                      <c:pt idx="587">
                        <c:v>1.0890479549430636</c:v>
                      </c:pt>
                      <c:pt idx="588">
                        <c:v>1.837647296922938</c:v>
                      </c:pt>
                      <c:pt idx="589">
                        <c:v>1.568546593704341</c:v>
                      </c:pt>
                      <c:pt idx="590">
                        <c:v>2.3196972219378527</c:v>
                      </c:pt>
                      <c:pt idx="591">
                        <c:v>2.5184964283475546</c:v>
                      </c:pt>
                      <c:pt idx="592">
                        <c:v>2.1812455895544129</c:v>
                      </c:pt>
                      <c:pt idx="593">
                        <c:v>2.1308947055569543</c:v>
                      </c:pt>
                      <c:pt idx="594">
                        <c:v>1.2216937763537494</c:v>
                      </c:pt>
                      <c:pt idx="595">
                        <c:v>0.96794280194332671</c:v>
                      </c:pt>
                      <c:pt idx="596">
                        <c:v>2.5674917823241703</c:v>
                      </c:pt>
                      <c:pt idx="597">
                        <c:v>1.5510907174949384</c:v>
                      </c:pt>
                      <c:pt idx="598">
                        <c:v>-0.12525901565694503</c:v>
                      </c:pt>
                      <c:pt idx="599">
                        <c:v>1.8857898291187851</c:v>
                      </c:pt>
                      <c:pt idx="600">
                        <c:v>1.5825886286799364</c:v>
                      </c:pt>
                      <c:pt idx="601">
                        <c:v>0.84583738302516642</c:v>
                      </c:pt>
                      <c:pt idx="602">
                        <c:v>1.275186092152917</c:v>
                      </c:pt>
                      <c:pt idx="603">
                        <c:v>0.81368475606175883</c:v>
                      </c:pt>
                      <c:pt idx="604">
                        <c:v>0.96328337475030645</c:v>
                      </c:pt>
                      <c:pt idx="605">
                        <c:v>0.3493319482169579</c:v>
                      </c:pt>
                      <c:pt idx="606">
                        <c:v>0.33098185358645738</c:v>
                      </c:pt>
                      <c:pt idx="607">
                        <c:v>2.6958803366347328</c:v>
                      </c:pt>
                      <c:pt idx="608">
                        <c:v>1.4913787744568685</c:v>
                      </c:pt>
                      <c:pt idx="609">
                        <c:v>3.571827167051306</c:v>
                      </c:pt>
                      <c:pt idx="610">
                        <c:v>2.1887255144166597</c:v>
                      </c:pt>
                      <c:pt idx="611">
                        <c:v>1.5833238165514576</c:v>
                      </c:pt>
                      <c:pt idx="612">
                        <c:v>1.1181220734541408</c:v>
                      </c:pt>
                      <c:pt idx="613">
                        <c:v>1.2766702851234102</c:v>
                      </c:pt>
                      <c:pt idx="614">
                        <c:v>0.83721982892081059</c:v>
                      </c:pt>
                      <c:pt idx="615">
                        <c:v>1.4392179501483227</c:v>
                      </c:pt>
                      <c:pt idx="616">
                        <c:v>0.86446602613791779</c:v>
                      </c:pt>
                      <c:pt idx="617">
                        <c:v>1.9744140568882109</c:v>
                      </c:pt>
                      <c:pt idx="618">
                        <c:v>2.4495120423977292</c:v>
                      </c:pt>
                      <c:pt idx="619">
                        <c:v>1.4158099826649579</c:v>
                      </c:pt>
                      <c:pt idx="620">
                        <c:v>1.1042078776884676</c:v>
                      </c:pt>
                      <c:pt idx="621">
                        <c:v>2.3302057274667867</c:v>
                      </c:pt>
                      <c:pt idx="622">
                        <c:v>3.3511535319984853</c:v>
                      </c:pt>
                      <c:pt idx="623">
                        <c:v>1.2877526689120029</c:v>
                      </c:pt>
                      <c:pt idx="624">
                        <c:v>1.2009003829757057</c:v>
                      </c:pt>
                      <c:pt idx="625">
                        <c:v>1.4278980517883719</c:v>
                      </c:pt>
                      <c:pt idx="626">
                        <c:v>2.2531956753485298</c:v>
                      </c:pt>
                      <c:pt idx="627">
                        <c:v>2.028543253654794</c:v>
                      </c:pt>
                      <c:pt idx="628">
                        <c:v>1.0669907867056052</c:v>
                      </c:pt>
                      <c:pt idx="629">
                        <c:v>1.9148382744995782</c:v>
                      </c:pt>
                      <c:pt idx="630">
                        <c:v>1.7732857170351974</c:v>
                      </c:pt>
                      <c:pt idx="631">
                        <c:v>1.4889344921782213</c:v>
                      </c:pt>
                      <c:pt idx="632">
                        <c:v>0.52613184422250614</c:v>
                      </c:pt>
                      <c:pt idx="633">
                        <c:v>1.0478791510040208</c:v>
                      </c:pt>
                      <c:pt idx="634">
                        <c:v>2.4418764125213794</c:v>
                      </c:pt>
                      <c:pt idx="635">
                        <c:v>0.91537362877311079</c:v>
                      </c:pt>
                      <c:pt idx="636">
                        <c:v>0.7258707997577416</c:v>
                      </c:pt>
                      <c:pt idx="637">
                        <c:v>1.9400179254738004</c:v>
                      </c:pt>
                      <c:pt idx="638">
                        <c:v>1.9758150059198578</c:v>
                      </c:pt>
                      <c:pt idx="639">
                        <c:v>1.0057634191989495</c:v>
                      </c:pt>
                      <c:pt idx="640">
                        <c:v>2.290010409130248</c:v>
                      </c:pt>
                      <c:pt idx="641">
                        <c:v>0.84040735378712927</c:v>
                      </c:pt>
                      <c:pt idx="642">
                        <c:v>1.5596042531681638</c:v>
                      </c:pt>
                      <c:pt idx="643">
                        <c:v>0.94855110727187997</c:v>
                      </c:pt>
                      <c:pt idx="644">
                        <c:v>1.0813979160967619</c:v>
                      </c:pt>
                      <c:pt idx="645">
                        <c:v>1.7033946796414245</c:v>
                      </c:pt>
                      <c:pt idx="646">
                        <c:v>2.2993413979043522</c:v>
                      </c:pt>
                      <c:pt idx="647">
                        <c:v>0.68823944922594293</c:v>
                      </c:pt>
                      <c:pt idx="648">
                        <c:v>1.6246860769507734</c:v>
                      </c:pt>
                      <c:pt idx="649">
                        <c:v>1.5629326593894524</c:v>
                      </c:pt>
                      <c:pt idx="650">
                        <c:v>1.5835791965405943</c:v>
                      </c:pt>
                      <c:pt idx="651">
                        <c:v>2.0170756884026839</c:v>
                      </c:pt>
                      <c:pt idx="652">
                        <c:v>1.7835221349742916</c:v>
                      </c:pt>
                      <c:pt idx="653">
                        <c:v>1.488468536253946</c:v>
                      </c:pt>
                      <c:pt idx="654">
                        <c:v>-0.35113510775978174</c:v>
                      </c:pt>
                      <c:pt idx="655">
                        <c:v>0.30661120293154931</c:v>
                      </c:pt>
                      <c:pt idx="656">
                        <c:v>1.441208846935534</c:v>
                      </c:pt>
                      <c:pt idx="657">
                        <c:v>1.9444050670624422</c:v>
                      </c:pt>
                      <c:pt idx="658">
                        <c:v>2.0013012418900797</c:v>
                      </c:pt>
                      <c:pt idx="659">
                        <c:v>0.8836473714170171</c:v>
                      </c:pt>
                      <c:pt idx="660">
                        <c:v>0.4492434556416961</c:v>
                      </c:pt>
                      <c:pt idx="661">
                        <c:v>1.6331894945628176</c:v>
                      </c:pt>
                      <c:pt idx="662">
                        <c:v>1.1985354881787358</c:v>
                      </c:pt>
                      <c:pt idx="663">
                        <c:v>0.18563143648810904</c:v>
                      </c:pt>
                      <c:pt idx="664">
                        <c:v>0.73687871833585206</c:v>
                      </c:pt>
                      <c:pt idx="665">
                        <c:v>1.2755745760573347</c:v>
                      </c:pt>
                      <c:pt idx="666">
                        <c:v>0.54172038846789905</c:v>
                      </c:pt>
                      <c:pt idx="667">
                        <c:v>1.9255661555659431</c:v>
                      </c:pt>
                      <c:pt idx="668">
                        <c:v>0.42381187735016757</c:v>
                      </c:pt>
                      <c:pt idx="669">
                        <c:v>-0.35944244618102927</c:v>
                      </c:pt>
                      <c:pt idx="670">
                        <c:v>1.4928031849710104</c:v>
                      </c:pt>
                      <c:pt idx="671">
                        <c:v>1.2274487708047275</c:v>
                      </c:pt>
                      <c:pt idx="672">
                        <c:v>0.28999569040266016</c:v>
                      </c:pt>
                      <c:pt idx="673">
                        <c:v>0.99039118562510531</c:v>
                      </c:pt>
                      <c:pt idx="674">
                        <c:v>0.71553663552485514</c:v>
                      </c:pt>
                      <c:pt idx="675">
                        <c:v>0.69948204010048021</c:v>
                      </c:pt>
                      <c:pt idx="676">
                        <c:v>0.83782739935046557</c:v>
                      </c:pt>
                      <c:pt idx="677">
                        <c:v>1.4905727132734254</c:v>
                      </c:pt>
                      <c:pt idx="678">
                        <c:v>0.82236798186780091</c:v>
                      </c:pt>
                      <c:pt idx="679">
                        <c:v>1.2196132051322068</c:v>
                      </c:pt>
                      <c:pt idx="680">
                        <c:v>1.6586597623867176</c:v>
                      </c:pt>
                      <c:pt idx="681">
                        <c:v>1.0849548950163839</c:v>
                      </c:pt>
                      <c:pt idx="682">
                        <c:v>0.67724998231170697</c:v>
                      </c:pt>
                      <c:pt idx="683">
                        <c:v>1.6305950242711282</c:v>
                      </c:pt>
                      <c:pt idx="684">
                        <c:v>1.1097900208932627</c:v>
                      </c:pt>
                      <c:pt idx="685">
                        <c:v>1.1672349721765942</c:v>
                      </c:pt>
                      <c:pt idx="686">
                        <c:v>1.5921298781196942</c:v>
                      </c:pt>
                      <c:pt idx="687">
                        <c:v>1.602624738721047</c:v>
                      </c:pt>
                      <c:pt idx="688">
                        <c:v>2.2337195539791805</c:v>
                      </c:pt>
                      <c:pt idx="689">
                        <c:v>0.4773657034817127</c:v>
                      </c:pt>
                      <c:pt idx="690">
                        <c:v>1.6014104280787811</c:v>
                      </c:pt>
                      <c:pt idx="691">
                        <c:v>1.0960551073283871</c:v>
                      </c:pt>
                      <c:pt idx="692">
                        <c:v>1.0003497412288418</c:v>
                      </c:pt>
                      <c:pt idx="693">
                        <c:v>2.2427943297788469</c:v>
                      </c:pt>
                      <c:pt idx="694">
                        <c:v>0.77388887297688602</c:v>
                      </c:pt>
                      <c:pt idx="695">
                        <c:v>1.4697333708214875</c:v>
                      </c:pt>
                      <c:pt idx="696">
                        <c:v>0.36832782331117936</c:v>
                      </c:pt>
                      <c:pt idx="697">
                        <c:v>0.14912361027115884</c:v>
                      </c:pt>
                      <c:pt idx="698">
                        <c:v>2.3016179720763605</c:v>
                      </c:pt>
                      <c:pt idx="699">
                        <c:v>1.5913622885222363</c:v>
                      </c:pt>
                      <c:pt idx="700">
                        <c:v>1.1533565596073565</c:v>
                      </c:pt>
                      <c:pt idx="701">
                        <c:v>1.3555007853302929</c:v>
                      </c:pt>
                      <c:pt idx="702">
                        <c:v>-0.47420503431051336</c:v>
                      </c:pt>
                      <c:pt idx="703">
                        <c:v>0.12283910068350862</c:v>
                      </c:pt>
                      <c:pt idx="704">
                        <c:v>1.7288331903109302</c:v>
                      </c:pt>
                      <c:pt idx="705">
                        <c:v>2.0928286146347017</c:v>
                      </c:pt>
                      <c:pt idx="706">
                        <c:v>1.7073726135541656</c:v>
                      </c:pt>
                      <c:pt idx="707">
                        <c:v>0.29156656710265566</c:v>
                      </c:pt>
                      <c:pt idx="708">
                        <c:v>1.6732604752786133</c:v>
                      </c:pt>
                      <c:pt idx="709">
                        <c:v>0.82340433808060998</c:v>
                      </c:pt>
                      <c:pt idx="710">
                        <c:v>1.7183981555072161</c:v>
                      </c:pt>
                      <c:pt idx="711">
                        <c:v>1.8923419275568736</c:v>
                      </c:pt>
                      <c:pt idx="712">
                        <c:v>1.6699856542281966</c:v>
                      </c:pt>
                      <c:pt idx="713">
                        <c:v>1.005080715822019</c:v>
                      </c:pt>
                      <c:pt idx="714">
                        <c:v>1.2735743517620028</c:v>
                      </c:pt>
                      <c:pt idx="715">
                        <c:v>0.13626794231919251</c:v>
                      </c:pt>
                      <c:pt idx="716">
                        <c:v>0.66906148749215921</c:v>
                      </c:pt>
                      <c:pt idx="717">
                        <c:v>0.25120498727943075</c:v>
                      </c:pt>
                      <c:pt idx="718">
                        <c:v>0.21884844167953479</c:v>
                      </c:pt>
                      <c:pt idx="719">
                        <c:v>1.7127918506910427</c:v>
                      </c:pt>
                      <c:pt idx="720">
                        <c:v>0.8541852143124391</c:v>
                      </c:pt>
                      <c:pt idx="721">
                        <c:v>2.334278532542295</c:v>
                      </c:pt>
                      <c:pt idx="722">
                        <c:v>1.5905231859491162</c:v>
                      </c:pt>
                      <c:pt idx="723">
                        <c:v>1.3620164134211772</c:v>
                      </c:pt>
                      <c:pt idx="724">
                        <c:v>1.1258595954973245</c:v>
                      </c:pt>
                      <c:pt idx="725">
                        <c:v>1.8862527321759996</c:v>
                      </c:pt>
                      <c:pt idx="726">
                        <c:v>1.3645823455773171E-2</c:v>
                      </c:pt>
                      <c:pt idx="727">
                        <c:v>0.9957888693352166</c:v>
                      </c:pt>
                      <c:pt idx="728">
                        <c:v>1.9592318698128146</c:v>
                      </c:pt>
                      <c:pt idx="729">
                        <c:v>0.28152482488709457</c:v>
                      </c:pt>
                      <c:pt idx="730">
                        <c:v>0.4572191153646627</c:v>
                      </c:pt>
                      <c:pt idx="731">
                        <c:v>0.59606197965776686</c:v>
                      </c:pt>
                      <c:pt idx="732">
                        <c:v>0.94745479854309367</c:v>
                      </c:pt>
                      <c:pt idx="733">
                        <c:v>0.20929757201930044</c:v>
                      </c:pt>
                      <c:pt idx="734">
                        <c:v>-0.40150969991512797</c:v>
                      </c:pt>
                      <c:pt idx="735">
                        <c:v>0.52363298273833625</c:v>
                      </c:pt>
                      <c:pt idx="736">
                        <c:v>3.3925619978220911E-2</c:v>
                      </c:pt>
                      <c:pt idx="737">
                        <c:v>1.5648182118030971</c:v>
                      </c:pt>
                      <c:pt idx="738">
                        <c:v>0.6783121392575403</c:v>
                      </c:pt>
                      <c:pt idx="739">
                        <c:v>2.2993046402776427</c:v>
                      </c:pt>
                      <c:pt idx="740">
                        <c:v>8.6997095878363767E-2</c:v>
                      </c:pt>
                      <c:pt idx="741">
                        <c:v>1.313950605814429E-2</c:v>
                      </c:pt>
                      <c:pt idx="742">
                        <c:v>1.4605318708155557</c:v>
                      </c:pt>
                      <c:pt idx="743">
                        <c:v>0.81377419014912566</c:v>
                      </c:pt>
                      <c:pt idx="744">
                        <c:v>0.39616646405738232</c:v>
                      </c:pt>
                      <c:pt idx="745">
                        <c:v>0.18060869253885314</c:v>
                      </c:pt>
                      <c:pt idx="746">
                        <c:v>0.6182522568762564</c:v>
                      </c:pt>
                      <c:pt idx="747">
                        <c:v>0.84004439452952906</c:v>
                      </c:pt>
                      <c:pt idx="748">
                        <c:v>1.4303364867515995</c:v>
                      </c:pt>
                      <c:pt idx="749">
                        <c:v>0.98162853354103907</c:v>
                      </c:pt>
                      <c:pt idx="750">
                        <c:v>-0.24687946510366815</c:v>
                      </c:pt>
                      <c:pt idx="751">
                        <c:v>0.58461249081604971</c:v>
                      </c:pt>
                      <c:pt idx="752">
                        <c:v>-0.1883955987013668</c:v>
                      </c:pt>
                      <c:pt idx="753">
                        <c:v>0.18224626634278393</c:v>
                      </c:pt>
                      <c:pt idx="754">
                        <c:v>-6.3511914053100416E-2</c:v>
                      </c:pt>
                      <c:pt idx="755">
                        <c:v>-0.26921875833836961</c:v>
                      </c:pt>
                      <c:pt idx="756">
                        <c:v>0.17207297041113567</c:v>
                      </c:pt>
                      <c:pt idx="757">
                        <c:v>0.46411465371614569</c:v>
                      </c:pt>
                      <c:pt idx="758">
                        <c:v>1.3706062915753621</c:v>
                      </c:pt>
                      <c:pt idx="759">
                        <c:v>0.60844788398718264</c:v>
                      </c:pt>
                      <c:pt idx="760">
                        <c:v>-0.3563605690497782</c:v>
                      </c:pt>
                      <c:pt idx="761">
                        <c:v>4.3380932462964122E-2</c:v>
                      </c:pt>
                      <c:pt idx="762">
                        <c:v>0.71717238852393739</c:v>
                      </c:pt>
                      <c:pt idx="763">
                        <c:v>0.57221518092206503</c:v>
                      </c:pt>
                      <c:pt idx="764">
                        <c:v>1.1935065461048733</c:v>
                      </c:pt>
                      <c:pt idx="765">
                        <c:v>1.3619978658315828</c:v>
                      </c:pt>
                      <c:pt idx="766">
                        <c:v>0.34033914010059119</c:v>
                      </c:pt>
                      <c:pt idx="767">
                        <c:v>0.7279803689105564</c:v>
                      </c:pt>
                      <c:pt idx="768">
                        <c:v>0.35202155225991982</c:v>
                      </c:pt>
                      <c:pt idx="769">
                        <c:v>0.26601269014720891</c:v>
                      </c:pt>
                      <c:pt idx="770">
                        <c:v>0.1039537825710386</c:v>
                      </c:pt>
                      <c:pt idx="771">
                        <c:v>0.58739621155851784</c:v>
                      </c:pt>
                      <c:pt idx="772">
                        <c:v>0.52183721308071473</c:v>
                      </c:pt>
                      <c:pt idx="773">
                        <c:v>0.26252816913490523</c:v>
                      </c:pt>
                      <c:pt idx="774">
                        <c:v>0.46326907971974751</c:v>
                      </c:pt>
                      <c:pt idx="775">
                        <c:v>-0.61644005516627376</c:v>
                      </c:pt>
                      <c:pt idx="776">
                        <c:v>0.45785076447536893</c:v>
                      </c:pt>
                      <c:pt idx="777">
                        <c:v>1.007991538643247</c:v>
                      </c:pt>
                      <c:pt idx="778">
                        <c:v>3.2182267335758241E-2</c:v>
                      </c:pt>
                      <c:pt idx="779">
                        <c:v>0.72372433281863113</c:v>
                      </c:pt>
                      <c:pt idx="780">
                        <c:v>-0.70273502941400201</c:v>
                      </c:pt>
                      <c:pt idx="781">
                        <c:v>1.0169055628737116</c:v>
                      </c:pt>
                      <c:pt idx="782">
                        <c:v>-0.84470389031974324</c:v>
                      </c:pt>
                      <c:pt idx="783">
                        <c:v>-0.42806338899579621</c:v>
                      </c:pt>
                      <c:pt idx="784">
                        <c:v>-0.51347293315600528</c:v>
                      </c:pt>
                      <c:pt idx="785">
                        <c:v>0.10296747719824328</c:v>
                      </c:pt>
                      <c:pt idx="786">
                        <c:v>-1.0028421579345652</c:v>
                      </c:pt>
                      <c:pt idx="787">
                        <c:v>0.90869816144413973</c:v>
                      </c:pt>
                      <c:pt idx="788">
                        <c:v>0.16868981786810577</c:v>
                      </c:pt>
                      <c:pt idx="789">
                        <c:v>0.83413004629516785</c:v>
                      </c:pt>
                      <c:pt idx="790">
                        <c:v>-1.5679770770716139E-2</c:v>
                      </c:pt>
                      <c:pt idx="791">
                        <c:v>0.60881036666902499</c:v>
                      </c:pt>
                      <c:pt idx="792">
                        <c:v>-1.6128995413871245</c:v>
                      </c:pt>
                      <c:pt idx="793">
                        <c:v>0.3944405050594072</c:v>
                      </c:pt>
                      <c:pt idx="794">
                        <c:v>0.4331805060070606</c:v>
                      </c:pt>
                      <c:pt idx="795">
                        <c:v>0.13992046145449383</c:v>
                      </c:pt>
                      <c:pt idx="796">
                        <c:v>-0.20728824582605643</c:v>
                      </c:pt>
                      <c:pt idx="797">
                        <c:v>-0.54704838135382072</c:v>
                      </c:pt>
                      <c:pt idx="798">
                        <c:v>-2.6808562386264945E-2</c:v>
                      </c:pt>
                      <c:pt idx="799">
                        <c:v>0.82833121107509533</c:v>
                      </c:pt>
                      <c:pt idx="800">
                        <c:v>0.37082093902883129</c:v>
                      </c:pt>
                      <c:pt idx="801">
                        <c:v>0.46256062147342769</c:v>
                      </c:pt>
                      <c:pt idx="802">
                        <c:v>3.7850258407498477E-2</c:v>
                      </c:pt>
                      <c:pt idx="803">
                        <c:v>-0.83401015017055813</c:v>
                      </c:pt>
                      <c:pt idx="804">
                        <c:v>-0.84451922124975642</c:v>
                      </c:pt>
                      <c:pt idx="805">
                        <c:v>-0.31212972082652152</c:v>
                      </c:pt>
                      <c:pt idx="806">
                        <c:v>-0.80824026591974385</c:v>
                      </c:pt>
                      <c:pt idx="807">
                        <c:v>-1.2201008565308957</c:v>
                      </c:pt>
                      <c:pt idx="808">
                        <c:v>-0.93541149266153578</c:v>
                      </c:pt>
                      <c:pt idx="809">
                        <c:v>-0.93537217431300612</c:v>
                      </c:pt>
                      <c:pt idx="810">
                        <c:v>-1.2872829014868656</c:v>
                      </c:pt>
                      <c:pt idx="811">
                        <c:v>-0.43039367418454344</c:v>
                      </c:pt>
                      <c:pt idx="812">
                        <c:v>-0.18875310915656429</c:v>
                      </c:pt>
                      <c:pt idx="813">
                        <c:v>6.0286027123451713E-2</c:v>
                      </c:pt>
                      <c:pt idx="814">
                        <c:v>0.77162511787527643</c:v>
                      </c:pt>
                      <c:pt idx="815">
                        <c:v>0.11531416309730796</c:v>
                      </c:pt>
                      <c:pt idx="816">
                        <c:v>-0.1360468372118393</c:v>
                      </c:pt>
                      <c:pt idx="817">
                        <c:v>0.39984211694631894</c:v>
                      </c:pt>
                      <c:pt idx="818">
                        <c:v>-0.1605189744296458</c:v>
                      </c:pt>
                      <c:pt idx="819">
                        <c:v>0.3045198886587509</c:v>
                      </c:pt>
                      <c:pt idx="820">
                        <c:v>-0.93224129378992004</c:v>
                      </c:pt>
                      <c:pt idx="821">
                        <c:v>-0.83025113825768804</c:v>
                      </c:pt>
                      <c:pt idx="822">
                        <c:v>-0.44821241175516402</c:v>
                      </c:pt>
                      <c:pt idx="823">
                        <c:v>-0.36707373079412364</c:v>
                      </c:pt>
                      <c:pt idx="824">
                        <c:v>0.27356490462387345</c:v>
                      </c:pt>
                      <c:pt idx="825">
                        <c:v>-0.30409650550251388</c:v>
                      </c:pt>
                      <c:pt idx="826">
                        <c:v>-1.4326579611748884</c:v>
                      </c:pt>
                      <c:pt idx="827">
                        <c:v>-1.0252694623946788</c:v>
                      </c:pt>
                      <c:pt idx="828">
                        <c:v>-1.027781009163357</c:v>
                      </c:pt>
                      <c:pt idx="829">
                        <c:v>-1.2804412177241176</c:v>
                      </c:pt>
                      <c:pt idx="830">
                        <c:v>-0.86995285556506885</c:v>
                      </c:pt>
                      <c:pt idx="831">
                        <c:v>-1.3221145389594113</c:v>
                      </c:pt>
                      <c:pt idx="832">
                        <c:v>-1.8457262679084869</c:v>
                      </c:pt>
                      <c:pt idx="833">
                        <c:v>-2.0795880424138118</c:v>
                      </c:pt>
                      <c:pt idx="834">
                        <c:v>-2.2805998624768571</c:v>
                      </c:pt>
                      <c:pt idx="835">
                        <c:v>-1.0450617280991388</c:v>
                      </c:pt>
                      <c:pt idx="836">
                        <c:v>-0.90007363928208584</c:v>
                      </c:pt>
                      <c:pt idx="837">
                        <c:v>-0.89383421203010005</c:v>
                      </c:pt>
                      <c:pt idx="838">
                        <c:v>-1.2843962143089613</c:v>
                      </c:pt>
                      <c:pt idx="839">
                        <c:v>-0.74020826215290414</c:v>
                      </c:pt>
                      <c:pt idx="840">
                        <c:v>-0.42902035556344437</c:v>
                      </c:pt>
                      <c:pt idx="841">
                        <c:v>-0.67993249454201043</c:v>
                      </c:pt>
                      <c:pt idx="842">
                        <c:v>-1.627644679090118</c:v>
                      </c:pt>
                      <c:pt idx="843">
                        <c:v>-0.23510690920915267</c:v>
                      </c:pt>
                      <c:pt idx="844">
                        <c:v>6.528081509928374E-2</c:v>
                      </c:pt>
                      <c:pt idx="845">
                        <c:v>-1.1032815061662378</c:v>
                      </c:pt>
                      <c:pt idx="846">
                        <c:v>-1.2429424887413643</c:v>
                      </c:pt>
                      <c:pt idx="847">
                        <c:v>-0.53810490112934217</c:v>
                      </c:pt>
                      <c:pt idx="848">
                        <c:v>-1.6424173590956515</c:v>
                      </c:pt>
                      <c:pt idx="849">
                        <c:v>-1.82367986264185</c:v>
                      </c:pt>
                      <c:pt idx="850">
                        <c:v>-2.1079424117693244</c:v>
                      </c:pt>
                      <c:pt idx="851">
                        <c:v>-0.71585500647958944</c:v>
                      </c:pt>
                      <c:pt idx="852">
                        <c:v>-0.96741764677416087</c:v>
                      </c:pt>
                      <c:pt idx="853">
                        <c:v>-1.0319303326544675</c:v>
                      </c:pt>
                      <c:pt idx="854">
                        <c:v>-1.4164916796172777</c:v>
                      </c:pt>
                      <c:pt idx="855">
                        <c:v>-1.0345044566435948</c:v>
                      </c:pt>
                      <c:pt idx="856">
                        <c:v>-0.13026727926015036</c:v>
                      </c:pt>
                      <c:pt idx="857">
                        <c:v>-2.0160301474683302</c:v>
                      </c:pt>
                      <c:pt idx="858">
                        <c:v>-3.0531930612696057</c:v>
                      </c:pt>
                      <c:pt idx="859">
                        <c:v>-0.89690602066549219</c:v>
                      </c:pt>
                      <c:pt idx="860">
                        <c:v>-1.3886190256574626</c:v>
                      </c:pt>
                      <c:pt idx="861">
                        <c:v>-0.9400320762469887</c:v>
                      </c:pt>
                      <c:pt idx="862">
                        <c:v>-5.6243787691786506E-2</c:v>
                      </c:pt>
                      <c:pt idx="863">
                        <c:v>-1.0950069294509643</c:v>
                      </c:pt>
                      <c:pt idx="864">
                        <c:v>-0.20292011681211469</c:v>
                      </c:pt>
                      <c:pt idx="865">
                        <c:v>-0.83573334977675251</c:v>
                      </c:pt>
                      <c:pt idx="866">
                        <c:v>-0.68764662834626344</c:v>
                      </c:pt>
                      <c:pt idx="867">
                        <c:v>0.34114004747779325</c:v>
                      </c:pt>
                      <c:pt idx="868">
                        <c:v>-1.8797233223060537</c:v>
                      </c:pt>
                      <c:pt idx="869">
                        <c:v>-1.8513867376991906</c:v>
                      </c:pt>
                      <c:pt idx="870">
                        <c:v>-1.1335988137204105</c:v>
                      </c:pt>
                      <c:pt idx="871">
                        <c:v>-0.79181232030684034</c:v>
                      </c:pt>
                      <c:pt idx="872">
                        <c:v>-0.56062587250710627</c:v>
                      </c:pt>
                      <c:pt idx="873">
                        <c:v>-0.47923947032259345</c:v>
                      </c:pt>
                      <c:pt idx="874">
                        <c:v>-0.59795311375481797</c:v>
                      </c:pt>
                      <c:pt idx="875">
                        <c:v>-1.6850168028052948</c:v>
                      </c:pt>
                      <c:pt idx="876">
                        <c:v>-0.64568053747545295</c:v>
                      </c:pt>
                      <c:pt idx="877">
                        <c:v>-1.4474443177667649</c:v>
                      </c:pt>
                      <c:pt idx="878">
                        <c:v>-1.3645581436807457</c:v>
                      </c:pt>
                      <c:pt idx="879">
                        <c:v>0.28322937003299897</c:v>
                      </c:pt>
                      <c:pt idx="880">
                        <c:v>-0.21038454710081689</c:v>
                      </c:pt>
                      <c:pt idx="881">
                        <c:v>-0.75764850986167498</c:v>
                      </c:pt>
                      <c:pt idx="882">
                        <c:v>-0.3496625182511337</c:v>
                      </c:pt>
                      <c:pt idx="883">
                        <c:v>-1.0206265722706225</c:v>
                      </c:pt>
                      <c:pt idx="884">
                        <c:v>-1.6189406719216128</c:v>
                      </c:pt>
                      <c:pt idx="885">
                        <c:v>-0.30715481720557747</c:v>
                      </c:pt>
                      <c:pt idx="886">
                        <c:v>-1.7717690081240749</c:v>
                      </c:pt>
                      <c:pt idx="887">
                        <c:v>-1.6237318591873988</c:v>
                      </c:pt>
                      <c:pt idx="888">
                        <c:v>-1.2632461413492857</c:v>
                      </c:pt>
                      <c:pt idx="889">
                        <c:v>-1.1171104691501217</c:v>
                      </c:pt>
                      <c:pt idx="890">
                        <c:v>-1.762974842591293</c:v>
                      </c:pt>
                      <c:pt idx="891">
                        <c:v>-1.0901392616743144</c:v>
                      </c:pt>
                      <c:pt idx="892">
                        <c:v>-2.7131037264007012</c:v>
                      </c:pt>
                      <c:pt idx="893">
                        <c:v>-9.2868236771883161E-2</c:v>
                      </c:pt>
                      <c:pt idx="894">
                        <c:v>-0.64493279278933158</c:v>
                      </c:pt>
                      <c:pt idx="895">
                        <c:v>-1.4880960087242452</c:v>
                      </c:pt>
                      <c:pt idx="896">
                        <c:v>-2.1504106560088108</c:v>
                      </c:pt>
                      <c:pt idx="897">
                        <c:v>-0.91557534894410297</c:v>
                      </c:pt>
                      <c:pt idx="898">
                        <c:v>-2.691840087531594</c:v>
                      </c:pt>
                      <c:pt idx="899">
                        <c:v>-0.35155487177275568</c:v>
                      </c:pt>
                      <c:pt idx="900">
                        <c:v>-1.6397197016691036</c:v>
                      </c:pt>
                      <c:pt idx="901">
                        <c:v>-0.4515345772220235</c:v>
                      </c:pt>
                      <c:pt idx="902">
                        <c:v>-1.4585994984331174</c:v>
                      </c:pt>
                      <c:pt idx="903">
                        <c:v>-1.0950630793341416</c:v>
                      </c:pt>
                      <c:pt idx="904">
                        <c:v>-0.44602809183590697</c:v>
                      </c:pt>
                      <c:pt idx="905">
                        <c:v>-0.96234315000030635</c:v>
                      </c:pt>
                      <c:pt idx="906">
                        <c:v>0.14829174617131868</c:v>
                      </c:pt>
                      <c:pt idx="907">
                        <c:v>-1.481723403322591</c:v>
                      </c:pt>
                      <c:pt idx="908">
                        <c:v>-2.0748385984834643</c:v>
                      </c:pt>
                      <c:pt idx="909">
                        <c:v>-1.4628038393128167</c:v>
                      </c:pt>
                      <c:pt idx="910">
                        <c:v>-1.0132691258120767</c:v>
                      </c:pt>
                      <c:pt idx="911">
                        <c:v>-1.4397844579828036</c:v>
                      </c:pt>
                      <c:pt idx="912">
                        <c:v>-1.6734484495874358</c:v>
                      </c:pt>
                      <c:pt idx="913">
                        <c:v>-1.0214638730755061</c:v>
                      </c:pt>
                      <c:pt idx="914">
                        <c:v>-2.0532793422394162</c:v>
                      </c:pt>
                      <c:pt idx="915">
                        <c:v>-0.29424485708068171</c:v>
                      </c:pt>
                      <c:pt idx="916">
                        <c:v>-0.55916041760077473</c:v>
                      </c:pt>
                      <c:pt idx="917">
                        <c:v>-1.960426023801124</c:v>
                      </c:pt>
                      <c:pt idx="918">
                        <c:v>-2.6220916756832877</c:v>
                      </c:pt>
                      <c:pt idx="919">
                        <c:v>-1.6119073732486962</c:v>
                      </c:pt>
                      <c:pt idx="920">
                        <c:v>-0.92352173002038795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8DF-4F5B-BC77-CA6210B075B9}"/>
                  </c:ext>
                </c:extLst>
              </c15:ser>
            </c15:filteredScatterSeries>
          </c:ext>
        </c:extLst>
      </c:scatterChart>
      <c:valAx>
        <c:axId val="542114048"/>
        <c:scaling>
          <c:orientation val="minMax"/>
          <c:max val="500"/>
          <c:min val="-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6208"/>
        <c:crosses val="autoZero"/>
        <c:crossBetween val="midCat"/>
        <c:majorUnit val="25"/>
      </c:valAx>
      <c:valAx>
        <c:axId val="542116208"/>
        <c:scaling>
          <c:orientation val="minMax"/>
          <c:max val="6"/>
          <c:min val="-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40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0</xdr:row>
      <xdr:rowOff>25400</xdr:rowOff>
    </xdr:from>
    <xdr:to>
      <xdr:col>20</xdr:col>
      <xdr:colOff>311150</xdr:colOff>
      <xdr:row>24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CE1CFC-2BE0-4F1B-BE46-3B4524A3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C4A2C-0A2B-4C26-BB30-8729F65FE89A}">
  <dimension ref="A1:F989"/>
  <sheetViews>
    <sheetView topLeftCell="A51" workbookViewId="0">
      <selection activeCell="F59" sqref="F59"/>
    </sheetView>
  </sheetViews>
  <sheetFormatPr defaultRowHeight="15" x14ac:dyDescent="0.25"/>
  <sheetData>
    <row r="1" spans="1:2" x14ac:dyDescent="0.25">
      <c r="A1" t="s">
        <v>16</v>
      </c>
      <c r="B1" t="s">
        <v>17</v>
      </c>
    </row>
    <row r="2" spans="1:2" x14ac:dyDescent="0.25">
      <c r="A2" t="s">
        <v>16</v>
      </c>
      <c r="B2" t="s">
        <v>18</v>
      </c>
    </row>
    <row r="3" spans="1:2" x14ac:dyDescent="0.25">
      <c r="A3" t="s">
        <v>16</v>
      </c>
      <c r="B3" t="s">
        <v>19</v>
      </c>
    </row>
    <row r="4" spans="1:2" x14ac:dyDescent="0.25">
      <c r="A4" t="s">
        <v>16</v>
      </c>
      <c r="B4" t="s">
        <v>20</v>
      </c>
    </row>
    <row r="5" spans="1:2" x14ac:dyDescent="0.25">
      <c r="A5" t="s">
        <v>16</v>
      </c>
      <c r="B5" t="s">
        <v>21</v>
      </c>
    </row>
    <row r="6" spans="1:2" x14ac:dyDescent="0.25">
      <c r="A6" t="s">
        <v>16</v>
      </c>
      <c r="B6" t="s">
        <v>22</v>
      </c>
    </row>
    <row r="7" spans="1:2" x14ac:dyDescent="0.25">
      <c r="A7" t="s">
        <v>16</v>
      </c>
      <c r="B7" t="s">
        <v>23</v>
      </c>
    </row>
    <row r="8" spans="1:2" x14ac:dyDescent="0.25">
      <c r="A8" t="s">
        <v>16</v>
      </c>
      <c r="B8" t="s">
        <v>24</v>
      </c>
    </row>
    <row r="9" spans="1:2" x14ac:dyDescent="0.25">
      <c r="A9" t="s">
        <v>16</v>
      </c>
      <c r="B9" t="s">
        <v>25</v>
      </c>
    </row>
    <row r="10" spans="1:2" x14ac:dyDescent="0.25">
      <c r="A10" t="s">
        <v>16</v>
      </c>
      <c r="B10" t="s">
        <v>26</v>
      </c>
    </row>
    <row r="11" spans="1:2" x14ac:dyDescent="0.25">
      <c r="A11" t="s">
        <v>16</v>
      </c>
      <c r="B11" t="s">
        <v>27</v>
      </c>
    </row>
    <row r="12" spans="1:2" x14ac:dyDescent="0.25">
      <c r="A12" t="s">
        <v>16</v>
      </c>
      <c r="B12" t="s">
        <v>28</v>
      </c>
    </row>
    <row r="13" spans="1:2" x14ac:dyDescent="0.25">
      <c r="A13" t="s">
        <v>16</v>
      </c>
      <c r="B13" t="s">
        <v>29</v>
      </c>
    </row>
    <row r="14" spans="1:2" x14ac:dyDescent="0.25">
      <c r="A14" t="s">
        <v>16</v>
      </c>
      <c r="B14" t="s">
        <v>30</v>
      </c>
    </row>
    <row r="15" spans="1:2" x14ac:dyDescent="0.25">
      <c r="A15" t="s">
        <v>16</v>
      </c>
      <c r="B15" t="s">
        <v>31</v>
      </c>
    </row>
    <row r="16" spans="1:2" x14ac:dyDescent="0.25">
      <c r="A16" t="s">
        <v>16</v>
      </c>
      <c r="B16" t="s">
        <v>32</v>
      </c>
    </row>
    <row r="17" spans="1:2" x14ac:dyDescent="0.25">
      <c r="A17" t="s">
        <v>16</v>
      </c>
      <c r="B17" t="s">
        <v>33</v>
      </c>
    </row>
    <row r="18" spans="1:2" x14ac:dyDescent="0.25">
      <c r="A18" t="s">
        <v>16</v>
      </c>
      <c r="B18" t="s">
        <v>34</v>
      </c>
    </row>
    <row r="19" spans="1:2" x14ac:dyDescent="0.25">
      <c r="A19" t="s">
        <v>16</v>
      </c>
      <c r="B19" t="s">
        <v>35</v>
      </c>
    </row>
    <row r="20" spans="1:2" x14ac:dyDescent="0.25">
      <c r="A20" t="s">
        <v>16</v>
      </c>
      <c r="B20" t="s">
        <v>36</v>
      </c>
    </row>
    <row r="21" spans="1:2" x14ac:dyDescent="0.25">
      <c r="A21" t="s">
        <v>16</v>
      </c>
      <c r="B21" t="s">
        <v>37</v>
      </c>
    </row>
    <row r="22" spans="1:2" x14ac:dyDescent="0.25">
      <c r="A22" t="s">
        <v>16</v>
      </c>
      <c r="B22" t="s">
        <v>38</v>
      </c>
    </row>
    <row r="23" spans="1:2" x14ac:dyDescent="0.25">
      <c r="A23" t="s">
        <v>16</v>
      </c>
      <c r="B23" t="s">
        <v>39</v>
      </c>
    </row>
    <row r="24" spans="1:2" x14ac:dyDescent="0.25">
      <c r="A24" t="s">
        <v>16</v>
      </c>
      <c r="B24" t="s">
        <v>40</v>
      </c>
    </row>
    <row r="25" spans="1:2" x14ac:dyDescent="0.25">
      <c r="A25" t="s">
        <v>16</v>
      </c>
      <c r="B25" t="s">
        <v>41</v>
      </c>
    </row>
    <row r="26" spans="1:2" x14ac:dyDescent="0.25">
      <c r="A26" t="s">
        <v>16</v>
      </c>
      <c r="B26" t="s">
        <v>42</v>
      </c>
    </row>
    <row r="27" spans="1:2" x14ac:dyDescent="0.25">
      <c r="A27" t="s">
        <v>16</v>
      </c>
      <c r="B27" t="s">
        <v>43</v>
      </c>
    </row>
    <row r="28" spans="1:2" x14ac:dyDescent="0.25">
      <c r="A28" t="s">
        <v>16</v>
      </c>
      <c r="B28" t="s">
        <v>44</v>
      </c>
    </row>
    <row r="29" spans="1:2" x14ac:dyDescent="0.25">
      <c r="A29" t="s">
        <v>16</v>
      </c>
      <c r="B29" t="s">
        <v>45</v>
      </c>
    </row>
    <row r="30" spans="1:2" x14ac:dyDescent="0.25">
      <c r="A30" t="s">
        <v>16</v>
      </c>
      <c r="B30" t="s">
        <v>46</v>
      </c>
    </row>
    <row r="31" spans="1:2" x14ac:dyDescent="0.25">
      <c r="A31" t="s">
        <v>16</v>
      </c>
      <c r="B31" t="s">
        <v>47</v>
      </c>
    </row>
    <row r="32" spans="1:2" x14ac:dyDescent="0.25">
      <c r="A32" t="s">
        <v>16</v>
      </c>
      <c r="B32" t="s">
        <v>48</v>
      </c>
    </row>
    <row r="33" spans="1:3" x14ac:dyDescent="0.25">
      <c r="A33" t="s">
        <v>16</v>
      </c>
      <c r="B33" t="s">
        <v>49</v>
      </c>
    </row>
    <row r="34" spans="1:3" x14ac:dyDescent="0.25">
      <c r="A34" t="s">
        <v>16</v>
      </c>
      <c r="B34" t="s">
        <v>50</v>
      </c>
    </row>
    <row r="35" spans="1:3" x14ac:dyDescent="0.25">
      <c r="A35" t="s">
        <v>16</v>
      </c>
      <c r="B35" t="s">
        <v>51</v>
      </c>
      <c r="C35" s="2">
        <v>2.2645266203703702</v>
      </c>
    </row>
    <row r="36" spans="1:3" x14ac:dyDescent="0.25">
      <c r="A36" t="s">
        <v>16</v>
      </c>
      <c r="B36" t="s">
        <v>52</v>
      </c>
    </row>
    <row r="37" spans="1:3" x14ac:dyDescent="0.25">
      <c r="A37" t="s">
        <v>16</v>
      </c>
      <c r="B37" t="s">
        <v>53</v>
      </c>
    </row>
    <row r="38" spans="1:3" x14ac:dyDescent="0.25">
      <c r="A38" t="s">
        <v>16</v>
      </c>
      <c r="B38" t="s">
        <v>54</v>
      </c>
    </row>
    <row r="39" spans="1:3" x14ac:dyDescent="0.25">
      <c r="A39" t="s">
        <v>16</v>
      </c>
      <c r="B39" t="s">
        <v>55</v>
      </c>
    </row>
    <row r="40" spans="1:3" x14ac:dyDescent="0.25">
      <c r="A40" t="s">
        <v>16</v>
      </c>
      <c r="B40" t="s">
        <v>56</v>
      </c>
    </row>
    <row r="41" spans="1:3" x14ac:dyDescent="0.25">
      <c r="A41" t="s">
        <v>16</v>
      </c>
      <c r="B41" t="s">
        <v>57</v>
      </c>
    </row>
    <row r="42" spans="1:3" x14ac:dyDescent="0.25">
      <c r="A42" t="s">
        <v>16</v>
      </c>
      <c r="B42" t="s">
        <v>58</v>
      </c>
    </row>
    <row r="43" spans="1:3" x14ac:dyDescent="0.25">
      <c r="A43" t="s">
        <v>16</v>
      </c>
      <c r="B43" t="s">
        <v>59</v>
      </c>
    </row>
    <row r="44" spans="1:3" x14ac:dyDescent="0.25">
      <c r="A44" t="s">
        <v>16</v>
      </c>
      <c r="B44" t="s">
        <v>60</v>
      </c>
    </row>
    <row r="45" spans="1:3" x14ac:dyDescent="0.25">
      <c r="A45" t="s">
        <v>16</v>
      </c>
      <c r="B45" t="s">
        <v>61</v>
      </c>
    </row>
    <row r="46" spans="1:3" x14ac:dyDescent="0.25">
      <c r="A46" t="s">
        <v>16</v>
      </c>
      <c r="B46" t="s">
        <v>62</v>
      </c>
    </row>
    <row r="47" spans="1:3" x14ac:dyDescent="0.25">
      <c r="A47" t="s">
        <v>16</v>
      </c>
      <c r="B47" t="s">
        <v>63</v>
      </c>
      <c r="C47">
        <v>11</v>
      </c>
    </row>
    <row r="48" spans="1:3" x14ac:dyDescent="0.25">
      <c r="A48" t="s">
        <v>16</v>
      </c>
      <c r="B48" t="s">
        <v>64</v>
      </c>
    </row>
    <row r="49" spans="1:3" x14ac:dyDescent="0.25">
      <c r="A49" t="s">
        <v>16</v>
      </c>
      <c r="B49" t="s">
        <v>65</v>
      </c>
      <c r="C49" t="s">
        <v>66</v>
      </c>
    </row>
    <row r="50" spans="1:3" x14ac:dyDescent="0.25">
      <c r="A50" t="s">
        <v>16</v>
      </c>
      <c r="B50" t="s">
        <v>67</v>
      </c>
    </row>
    <row r="51" spans="1:3" x14ac:dyDescent="0.25">
      <c r="A51" t="s">
        <v>16</v>
      </c>
      <c r="B51" t="s">
        <v>68</v>
      </c>
    </row>
    <row r="52" spans="1:3" x14ac:dyDescent="0.25">
      <c r="A52" t="s">
        <v>16</v>
      </c>
      <c r="B52" t="s">
        <v>69</v>
      </c>
    </row>
    <row r="53" spans="1:3" x14ac:dyDescent="0.25">
      <c r="A53" t="s">
        <v>16</v>
      </c>
      <c r="B53" t="s">
        <v>70</v>
      </c>
    </row>
    <row r="54" spans="1:3" x14ac:dyDescent="0.25">
      <c r="A54" t="s">
        <v>16</v>
      </c>
      <c r="B54" t="s">
        <v>71</v>
      </c>
    </row>
    <row r="55" spans="1:3" x14ac:dyDescent="0.25">
      <c r="A55" t="s">
        <v>16</v>
      </c>
      <c r="B55" t="s">
        <v>72</v>
      </c>
    </row>
    <row r="56" spans="1:3" x14ac:dyDescent="0.25">
      <c r="A56" t="s">
        <v>16</v>
      </c>
      <c r="B56" t="s">
        <v>73</v>
      </c>
    </row>
    <row r="57" spans="1:3" x14ac:dyDescent="0.25">
      <c r="A57" t="s">
        <v>16</v>
      </c>
      <c r="B57" t="s">
        <v>74</v>
      </c>
    </row>
    <row r="58" spans="1:3" x14ac:dyDescent="0.25">
      <c r="A58" t="s">
        <v>16</v>
      </c>
      <c r="B58" t="s">
        <v>75</v>
      </c>
    </row>
    <row r="59" spans="1:3" x14ac:dyDescent="0.25">
      <c r="A59" t="s">
        <v>16</v>
      </c>
      <c r="B59" t="s">
        <v>76</v>
      </c>
    </row>
    <row r="60" spans="1:3" x14ac:dyDescent="0.25">
      <c r="A60" t="s">
        <v>16</v>
      </c>
      <c r="B60" t="s">
        <v>77</v>
      </c>
    </row>
    <row r="61" spans="1:3" x14ac:dyDescent="0.25">
      <c r="A61" t="s">
        <v>16</v>
      </c>
      <c r="B61" t="s">
        <v>78</v>
      </c>
      <c r="C61" t="s">
        <v>79</v>
      </c>
    </row>
    <row r="62" spans="1:3" x14ac:dyDescent="0.25">
      <c r="A62" t="s">
        <v>16</v>
      </c>
      <c r="B62" t="s">
        <v>80</v>
      </c>
      <c r="C62" t="s">
        <v>81</v>
      </c>
    </row>
    <row r="63" spans="1:3" x14ac:dyDescent="0.25">
      <c r="A63" t="s">
        <v>16</v>
      </c>
      <c r="B63" t="s">
        <v>82</v>
      </c>
      <c r="C63" t="s">
        <v>83</v>
      </c>
    </row>
    <row r="64" spans="1:3" x14ac:dyDescent="0.25">
      <c r="A64" t="s">
        <v>16</v>
      </c>
      <c r="B64" t="s">
        <v>84</v>
      </c>
      <c r="C64" t="s">
        <v>85</v>
      </c>
    </row>
    <row r="65" spans="1:6" x14ac:dyDescent="0.25">
      <c r="A65" t="s">
        <v>16</v>
      </c>
      <c r="B65" t="s">
        <v>86</v>
      </c>
      <c r="C65" t="s">
        <v>87</v>
      </c>
      <c r="D65" t="s">
        <v>88</v>
      </c>
    </row>
    <row r="66" spans="1:6" x14ac:dyDescent="0.25">
      <c r="A66" t="s">
        <v>16</v>
      </c>
    </row>
    <row r="67" spans="1:6" x14ac:dyDescent="0.25">
      <c r="A67" t="s">
        <v>16</v>
      </c>
    </row>
    <row r="68" spans="1:6" x14ac:dyDescent="0.25">
      <c r="A68" t="s">
        <v>0</v>
      </c>
      <c r="B68" t="s">
        <v>9</v>
      </c>
      <c r="C68" t="s">
        <v>12</v>
      </c>
      <c r="D68" t="s">
        <v>1</v>
      </c>
      <c r="E68" t="s">
        <v>10</v>
      </c>
      <c r="F68" t="s">
        <v>11</v>
      </c>
    </row>
    <row r="69" spans="1:6" x14ac:dyDescent="0.25">
      <c r="A69">
        <v>1427.4443000000001</v>
      </c>
      <c r="B69">
        <v>-2.9367000000000001</v>
      </c>
      <c r="C69">
        <v>0.91290000000000004</v>
      </c>
      <c r="D69">
        <v>1427.4443000000001</v>
      </c>
      <c r="E69">
        <v>-2.9064999999999999</v>
      </c>
      <c r="F69">
        <v>0.91839999999999999</v>
      </c>
    </row>
    <row r="70" spans="1:6" x14ac:dyDescent="0.25">
      <c r="A70">
        <v>1427.42904</v>
      </c>
      <c r="B70">
        <v>-1.5893999999999999</v>
      </c>
      <c r="C70">
        <v>0.86899999999999999</v>
      </c>
      <c r="D70">
        <v>1427.42904</v>
      </c>
      <c r="E70">
        <v>-1.573</v>
      </c>
      <c r="F70">
        <v>0.87429999999999997</v>
      </c>
    </row>
    <row r="71" spans="1:6" x14ac:dyDescent="0.25">
      <c r="A71">
        <v>1427.4137800000001</v>
      </c>
      <c r="B71">
        <v>0.2228</v>
      </c>
      <c r="C71">
        <v>3.4062000000000001</v>
      </c>
      <c r="D71">
        <v>1427.4137800000001</v>
      </c>
      <c r="E71">
        <v>0.2205</v>
      </c>
      <c r="F71">
        <v>3.427</v>
      </c>
    </row>
    <row r="72" spans="1:6" x14ac:dyDescent="0.25">
      <c r="A72">
        <v>1427.3985299999999</v>
      </c>
      <c r="B72">
        <v>-2.5886999999999998</v>
      </c>
      <c r="C72">
        <v>1.9593</v>
      </c>
      <c r="D72">
        <v>1427.3985299999999</v>
      </c>
      <c r="E72">
        <v>-2.5619999999999998</v>
      </c>
      <c r="F72">
        <v>1.9712000000000001</v>
      </c>
    </row>
    <row r="73" spans="1:6" x14ac:dyDescent="0.25">
      <c r="A73">
        <v>1427.38327</v>
      </c>
      <c r="B73">
        <v>-1.9944</v>
      </c>
      <c r="C73">
        <v>0.86699999999999999</v>
      </c>
      <c r="D73">
        <v>1427.38327</v>
      </c>
      <c r="E73">
        <v>-1.9739</v>
      </c>
      <c r="F73">
        <v>0.87229999999999996</v>
      </c>
    </row>
    <row r="74" spans="1:6" x14ac:dyDescent="0.25">
      <c r="A74">
        <v>1427.3680099999999</v>
      </c>
      <c r="B74">
        <v>-2.5691000000000002</v>
      </c>
      <c r="C74">
        <v>-0.34760000000000002</v>
      </c>
      <c r="D74">
        <v>1427.3680099999999</v>
      </c>
      <c r="E74">
        <v>-2.5427</v>
      </c>
      <c r="F74">
        <v>-0.34970000000000001</v>
      </c>
    </row>
    <row r="75" spans="1:6" x14ac:dyDescent="0.25">
      <c r="A75">
        <v>1427.35275</v>
      </c>
      <c r="B75">
        <v>-0.93810000000000004</v>
      </c>
      <c r="C75">
        <v>-0.77780000000000005</v>
      </c>
      <c r="D75">
        <v>1427.35275</v>
      </c>
      <c r="E75">
        <v>-0.92849999999999999</v>
      </c>
      <c r="F75">
        <v>-0.78249999999999997</v>
      </c>
    </row>
    <row r="76" spans="1:6" x14ac:dyDescent="0.25">
      <c r="A76">
        <v>1427.3374899999999</v>
      </c>
      <c r="B76">
        <v>-3.4154</v>
      </c>
      <c r="C76">
        <v>3.5979000000000001</v>
      </c>
      <c r="D76">
        <v>1427.3374899999999</v>
      </c>
      <c r="E76">
        <v>-3.3803000000000001</v>
      </c>
      <c r="F76">
        <v>3.6198999999999999</v>
      </c>
    </row>
    <row r="77" spans="1:6" x14ac:dyDescent="0.25">
      <c r="A77">
        <v>1427.32223</v>
      </c>
      <c r="B77">
        <v>-0.67069999999999996</v>
      </c>
      <c r="C77">
        <v>-0.34820000000000001</v>
      </c>
      <c r="D77">
        <v>1427.32223</v>
      </c>
      <c r="E77">
        <v>-0.66369999999999996</v>
      </c>
      <c r="F77">
        <v>-0.3503</v>
      </c>
    </row>
    <row r="78" spans="1:6" x14ac:dyDescent="0.25">
      <c r="A78">
        <v>1427.3069700000001</v>
      </c>
      <c r="B78">
        <v>-0.3584</v>
      </c>
      <c r="C78">
        <v>-0.37040000000000001</v>
      </c>
      <c r="D78">
        <v>1427.3069700000001</v>
      </c>
      <c r="E78">
        <v>-0.35470000000000002</v>
      </c>
      <c r="F78">
        <v>-0.37259999999999999</v>
      </c>
    </row>
    <row r="79" spans="1:6" x14ac:dyDescent="0.25">
      <c r="A79">
        <v>1427.29171</v>
      </c>
      <c r="B79">
        <v>-1.1386000000000001</v>
      </c>
      <c r="C79">
        <v>-1.0039</v>
      </c>
      <c r="D79">
        <v>1427.29171</v>
      </c>
      <c r="E79">
        <v>-1.1269</v>
      </c>
      <c r="F79">
        <v>-1.0101</v>
      </c>
    </row>
    <row r="80" spans="1:6" x14ac:dyDescent="0.25">
      <c r="A80">
        <v>1427.27646</v>
      </c>
      <c r="B80">
        <v>-0.77259999999999995</v>
      </c>
      <c r="C80">
        <v>1.1919999999999999</v>
      </c>
      <c r="D80">
        <v>1427.27646</v>
      </c>
      <c r="E80">
        <v>-0.76459999999999995</v>
      </c>
      <c r="F80">
        <v>1.1992</v>
      </c>
    </row>
    <row r="81" spans="1:6" x14ac:dyDescent="0.25">
      <c r="A81">
        <v>1427.2611999999999</v>
      </c>
      <c r="B81">
        <v>-1.534</v>
      </c>
      <c r="C81">
        <v>0.20030000000000001</v>
      </c>
      <c r="D81">
        <v>1427.2611999999999</v>
      </c>
      <c r="E81">
        <v>-1.5182</v>
      </c>
      <c r="F81">
        <v>0.2016</v>
      </c>
    </row>
    <row r="82" spans="1:6" x14ac:dyDescent="0.25">
      <c r="A82">
        <v>1427.24594</v>
      </c>
      <c r="B82">
        <v>-0.84330000000000005</v>
      </c>
      <c r="C82">
        <v>1.6196999999999999</v>
      </c>
      <c r="D82">
        <v>1427.24594</v>
      </c>
      <c r="E82">
        <v>-0.83460000000000001</v>
      </c>
      <c r="F82">
        <v>1.6295999999999999</v>
      </c>
    </row>
    <row r="83" spans="1:6" x14ac:dyDescent="0.25">
      <c r="A83">
        <v>1427.2306799999999</v>
      </c>
      <c r="B83">
        <v>-0.13769999999999999</v>
      </c>
      <c r="C83">
        <v>1.0145999999999999</v>
      </c>
      <c r="D83">
        <v>1427.2306799999999</v>
      </c>
      <c r="E83">
        <v>-0.1363</v>
      </c>
      <c r="F83">
        <v>1.0207999999999999</v>
      </c>
    </row>
    <row r="84" spans="1:6" x14ac:dyDescent="0.25">
      <c r="A84">
        <v>1427.21542</v>
      </c>
      <c r="B84">
        <v>-1.7272000000000001</v>
      </c>
      <c r="C84">
        <v>0.2014</v>
      </c>
      <c r="D84">
        <v>1427.21542</v>
      </c>
      <c r="E84">
        <v>-1.7094</v>
      </c>
      <c r="F84">
        <v>0.2026</v>
      </c>
    </row>
    <row r="85" spans="1:6" x14ac:dyDescent="0.25">
      <c r="A85">
        <v>1427.2001600000001</v>
      </c>
      <c r="B85">
        <v>7.3099999999999998E-2</v>
      </c>
      <c r="C85">
        <v>0.11269999999999999</v>
      </c>
      <c r="D85">
        <v>1427.2001600000001</v>
      </c>
      <c r="E85">
        <v>7.2400000000000006E-2</v>
      </c>
      <c r="F85">
        <v>0.1134</v>
      </c>
    </row>
    <row r="86" spans="1:6" x14ac:dyDescent="0.25">
      <c r="A86">
        <v>1427.1849</v>
      </c>
      <c r="B86">
        <v>-3.7639</v>
      </c>
      <c r="C86">
        <v>-0.51929999999999998</v>
      </c>
      <c r="D86">
        <v>1427.1849</v>
      </c>
      <c r="E86">
        <v>-3.7252000000000001</v>
      </c>
      <c r="F86">
        <v>-0.52249999999999996</v>
      </c>
    </row>
    <row r="87" spans="1:6" x14ac:dyDescent="0.25">
      <c r="A87">
        <v>1427.1696400000001</v>
      </c>
      <c r="B87">
        <v>-0.752</v>
      </c>
      <c r="C87">
        <v>1.2677</v>
      </c>
      <c r="D87">
        <v>1427.1696400000001</v>
      </c>
      <c r="E87">
        <v>-0.74429999999999996</v>
      </c>
      <c r="F87">
        <v>1.2754000000000001</v>
      </c>
    </row>
    <row r="88" spans="1:6" x14ac:dyDescent="0.25">
      <c r="A88">
        <v>1427.1543799999999</v>
      </c>
      <c r="B88">
        <v>-1.6283000000000001</v>
      </c>
      <c r="C88">
        <v>0.32919999999999999</v>
      </c>
      <c r="D88">
        <v>1427.1543799999999</v>
      </c>
      <c r="E88">
        <v>-1.6115999999999999</v>
      </c>
      <c r="F88">
        <v>0.33119999999999999</v>
      </c>
    </row>
    <row r="89" spans="1:6" x14ac:dyDescent="0.25">
      <c r="A89">
        <v>1427.13913</v>
      </c>
      <c r="B89">
        <v>-4.0129999999999999</v>
      </c>
      <c r="C89">
        <v>-9.8500000000000004E-2</v>
      </c>
      <c r="D89">
        <v>1427.13913</v>
      </c>
      <c r="E89">
        <v>-3.9716</v>
      </c>
      <c r="F89">
        <v>-9.9099999999999994E-2</v>
      </c>
    </row>
    <row r="90" spans="1:6" x14ac:dyDescent="0.25">
      <c r="A90">
        <v>1427.1238699999999</v>
      </c>
      <c r="B90">
        <v>-2.7915000000000001</v>
      </c>
      <c r="C90">
        <v>1.2977000000000001</v>
      </c>
      <c r="D90">
        <v>1427.1238699999999</v>
      </c>
      <c r="E90">
        <v>-2.7627000000000002</v>
      </c>
      <c r="F90">
        <v>1.3057000000000001</v>
      </c>
    </row>
    <row r="91" spans="1:6" x14ac:dyDescent="0.25">
      <c r="A91">
        <v>1427.10861</v>
      </c>
      <c r="B91">
        <v>-3.4794999999999998</v>
      </c>
      <c r="C91">
        <v>3.2599999999999997E-2</v>
      </c>
      <c r="D91">
        <v>1427.10861</v>
      </c>
      <c r="E91">
        <v>-3.4437000000000002</v>
      </c>
      <c r="F91">
        <v>3.2800000000000003E-2</v>
      </c>
    </row>
    <row r="92" spans="1:6" x14ac:dyDescent="0.25">
      <c r="A92">
        <v>1427.0933500000001</v>
      </c>
      <c r="B92">
        <v>-3.6503999999999999</v>
      </c>
      <c r="C92">
        <v>2.3041</v>
      </c>
      <c r="D92">
        <v>1427.0933500000001</v>
      </c>
      <c r="E92">
        <v>-3.6128</v>
      </c>
      <c r="F92">
        <v>2.3182</v>
      </c>
    </row>
    <row r="93" spans="1:6" x14ac:dyDescent="0.25">
      <c r="A93">
        <v>1427.07809</v>
      </c>
      <c r="B93">
        <v>-2.6128</v>
      </c>
      <c r="C93">
        <v>0.84230000000000005</v>
      </c>
      <c r="D93">
        <v>1427.07809</v>
      </c>
      <c r="E93">
        <v>-2.5859000000000001</v>
      </c>
      <c r="F93">
        <v>0.84740000000000004</v>
      </c>
    </row>
    <row r="94" spans="1:6" x14ac:dyDescent="0.25">
      <c r="A94">
        <v>1427.0628300000001</v>
      </c>
      <c r="B94">
        <v>-3.2928999999999999</v>
      </c>
      <c r="C94">
        <v>0.61229999999999996</v>
      </c>
      <c r="D94">
        <v>1427.0628300000001</v>
      </c>
      <c r="E94">
        <v>-3.2589999999999999</v>
      </c>
      <c r="F94">
        <v>0.61609999999999998</v>
      </c>
    </row>
    <row r="95" spans="1:6" x14ac:dyDescent="0.25">
      <c r="A95">
        <v>1427.04757</v>
      </c>
      <c r="B95">
        <v>-2.5684999999999998</v>
      </c>
      <c r="C95">
        <v>-1.1207</v>
      </c>
      <c r="D95">
        <v>1427.04757</v>
      </c>
      <c r="E95">
        <v>-2.5421</v>
      </c>
      <c r="F95">
        <v>-1.1275999999999999</v>
      </c>
    </row>
    <row r="96" spans="1:6" x14ac:dyDescent="0.25">
      <c r="A96">
        <v>1427.0323100000001</v>
      </c>
      <c r="B96">
        <v>-1.7905</v>
      </c>
      <c r="C96">
        <v>-0.82579999999999998</v>
      </c>
      <c r="D96">
        <v>1427.0323100000001</v>
      </c>
      <c r="E96">
        <v>-1.7721</v>
      </c>
      <c r="F96">
        <v>-0.83079999999999998</v>
      </c>
    </row>
    <row r="97" spans="1:6" x14ac:dyDescent="0.25">
      <c r="A97">
        <v>1427.0170599999999</v>
      </c>
      <c r="B97">
        <v>-3.5935000000000001</v>
      </c>
      <c r="C97">
        <v>1.1356999999999999</v>
      </c>
      <c r="D97">
        <v>1427.0170599999999</v>
      </c>
      <c r="E97">
        <v>-3.5565000000000002</v>
      </c>
      <c r="F97">
        <v>1.1427</v>
      </c>
    </row>
    <row r="98" spans="1:6" x14ac:dyDescent="0.25">
      <c r="A98">
        <v>1427.0018</v>
      </c>
      <c r="B98">
        <v>-2.5526</v>
      </c>
      <c r="C98">
        <v>-5.8999999999999999E-3</v>
      </c>
      <c r="D98">
        <v>1427.0018</v>
      </c>
      <c r="E98">
        <v>-2.5264000000000002</v>
      </c>
      <c r="F98">
        <v>-5.8999999999999999E-3</v>
      </c>
    </row>
    <row r="99" spans="1:6" x14ac:dyDescent="0.25">
      <c r="A99">
        <v>1426.9865400000001</v>
      </c>
      <c r="B99">
        <v>-3.7772000000000001</v>
      </c>
      <c r="C99">
        <v>3.0379999999999998</v>
      </c>
      <c r="D99">
        <v>1426.9865400000001</v>
      </c>
      <c r="E99">
        <v>-3.7383000000000002</v>
      </c>
      <c r="F99">
        <v>3.0566</v>
      </c>
    </row>
    <row r="100" spans="1:6" x14ac:dyDescent="0.25">
      <c r="A100">
        <v>1426.97128</v>
      </c>
      <c r="B100">
        <v>-1.6686000000000001</v>
      </c>
      <c r="C100">
        <v>0.62290000000000001</v>
      </c>
      <c r="D100">
        <v>1426.97128</v>
      </c>
      <c r="E100">
        <v>-1.6514</v>
      </c>
      <c r="F100">
        <v>0.62670000000000003</v>
      </c>
    </row>
    <row r="101" spans="1:6" x14ac:dyDescent="0.25">
      <c r="A101">
        <v>1426.9560200000001</v>
      </c>
      <c r="B101">
        <v>-2.4719000000000002</v>
      </c>
      <c r="C101">
        <v>-0.15390000000000001</v>
      </c>
      <c r="D101">
        <v>1426.9560200000001</v>
      </c>
      <c r="E101">
        <v>-2.4464999999999999</v>
      </c>
      <c r="F101">
        <v>-0.15490000000000001</v>
      </c>
    </row>
    <row r="102" spans="1:6" x14ac:dyDescent="0.25">
      <c r="A102">
        <v>1426.94076</v>
      </c>
      <c r="B102">
        <v>-2.1488</v>
      </c>
      <c r="C102">
        <v>-0.83860000000000001</v>
      </c>
      <c r="D102">
        <v>1426.94076</v>
      </c>
      <c r="E102">
        <v>-2.1267</v>
      </c>
      <c r="F102">
        <v>-0.84370000000000001</v>
      </c>
    </row>
    <row r="103" spans="1:6" x14ac:dyDescent="0.25">
      <c r="A103">
        <v>1426.9255000000001</v>
      </c>
      <c r="B103">
        <v>-4.0613999999999999</v>
      </c>
      <c r="C103">
        <v>1.2613000000000001</v>
      </c>
      <c r="D103">
        <v>1426.9255000000001</v>
      </c>
      <c r="E103">
        <v>-4.0195999999999996</v>
      </c>
      <c r="F103">
        <v>1.2689999999999999</v>
      </c>
    </row>
    <row r="104" spans="1:6" x14ac:dyDescent="0.25">
      <c r="A104">
        <v>1426.9102399999999</v>
      </c>
      <c r="B104">
        <v>-3.9839000000000002</v>
      </c>
      <c r="C104">
        <v>4.6800000000000001E-2</v>
      </c>
      <c r="D104">
        <v>1426.9102399999999</v>
      </c>
      <c r="E104">
        <v>-3.9428999999999998</v>
      </c>
      <c r="F104">
        <v>4.7100000000000003E-2</v>
      </c>
    </row>
    <row r="105" spans="1:6" x14ac:dyDescent="0.25">
      <c r="A105">
        <v>1426.89499</v>
      </c>
      <c r="B105">
        <v>-2.3660999999999999</v>
      </c>
      <c r="C105">
        <v>1.9816</v>
      </c>
      <c r="D105">
        <v>1426.89499</v>
      </c>
      <c r="E105">
        <v>-2.3418000000000001</v>
      </c>
      <c r="F105">
        <v>1.9937</v>
      </c>
    </row>
    <row r="106" spans="1:6" x14ac:dyDescent="0.25">
      <c r="A106">
        <v>1426.8797300000001</v>
      </c>
      <c r="B106">
        <v>-1.7566999999999999</v>
      </c>
      <c r="C106">
        <v>-0.50729999999999997</v>
      </c>
      <c r="D106">
        <v>1426.8797300000001</v>
      </c>
      <c r="E106">
        <v>-1.7385999999999999</v>
      </c>
      <c r="F106">
        <v>-0.51039999999999996</v>
      </c>
    </row>
    <row r="107" spans="1:6" x14ac:dyDescent="0.25">
      <c r="A107">
        <v>1426.86447</v>
      </c>
      <c r="B107">
        <v>-3.3925000000000001</v>
      </c>
      <c r="C107">
        <v>0.87219999999999998</v>
      </c>
      <c r="D107">
        <v>1426.86447</v>
      </c>
      <c r="E107">
        <v>-3.3576000000000001</v>
      </c>
      <c r="F107">
        <v>0.87760000000000005</v>
      </c>
    </row>
    <row r="108" spans="1:6" x14ac:dyDescent="0.25">
      <c r="A108">
        <v>1426.8492100000001</v>
      </c>
      <c r="B108">
        <v>-3.7193999999999998</v>
      </c>
      <c r="C108">
        <v>0.27810000000000001</v>
      </c>
      <c r="D108">
        <v>1426.8492100000001</v>
      </c>
      <c r="E108">
        <v>-3.6810999999999998</v>
      </c>
      <c r="F108">
        <v>0.27979999999999999</v>
      </c>
    </row>
    <row r="109" spans="1:6" x14ac:dyDescent="0.25">
      <c r="A109">
        <v>1426.83395</v>
      </c>
      <c r="B109">
        <v>-3.1812</v>
      </c>
      <c r="C109">
        <v>-1.256</v>
      </c>
      <c r="D109">
        <v>1426.83395</v>
      </c>
      <c r="E109">
        <v>-3.1484000000000001</v>
      </c>
      <c r="F109">
        <v>-1.2636000000000001</v>
      </c>
    </row>
    <row r="110" spans="1:6" x14ac:dyDescent="0.25">
      <c r="A110">
        <v>1426.8186900000001</v>
      </c>
      <c r="B110">
        <v>-3.5082</v>
      </c>
      <c r="C110">
        <v>0.54879999999999995</v>
      </c>
      <c r="D110">
        <v>1426.8186900000001</v>
      </c>
      <c r="E110">
        <v>-3.472</v>
      </c>
      <c r="F110">
        <v>0.55220000000000002</v>
      </c>
    </row>
    <row r="111" spans="1:6" x14ac:dyDescent="0.25">
      <c r="A111">
        <v>1426.8034299999999</v>
      </c>
      <c r="B111">
        <v>-3.1368999999999998</v>
      </c>
      <c r="C111">
        <v>1.0497000000000001</v>
      </c>
      <c r="D111">
        <v>1426.8034299999999</v>
      </c>
      <c r="E111">
        <v>-3.1046</v>
      </c>
      <c r="F111">
        <v>1.0561</v>
      </c>
    </row>
    <row r="112" spans="1:6" x14ac:dyDescent="0.25">
      <c r="A112">
        <v>1426.78817</v>
      </c>
      <c r="B112">
        <v>-4.1421000000000001</v>
      </c>
      <c r="C112">
        <v>1.7175</v>
      </c>
      <c r="D112">
        <v>1426.78817</v>
      </c>
      <c r="E112">
        <v>-4.0994000000000002</v>
      </c>
      <c r="F112">
        <v>1.728</v>
      </c>
    </row>
    <row r="113" spans="1:6" x14ac:dyDescent="0.25">
      <c r="A113">
        <v>1426.7729200000001</v>
      </c>
      <c r="B113">
        <v>-2.9855</v>
      </c>
      <c r="C113">
        <v>1.7391000000000001</v>
      </c>
      <c r="D113">
        <v>1426.7729200000001</v>
      </c>
      <c r="E113">
        <v>-2.9546999999999999</v>
      </c>
      <c r="F113">
        <v>1.7497</v>
      </c>
    </row>
    <row r="114" spans="1:6" x14ac:dyDescent="0.25">
      <c r="A114">
        <v>1426.75766</v>
      </c>
      <c r="B114">
        <v>-4.5442</v>
      </c>
      <c r="C114">
        <v>-0.1396</v>
      </c>
      <c r="D114">
        <v>1426.75766</v>
      </c>
      <c r="E114">
        <v>-4.4973999999999998</v>
      </c>
      <c r="F114">
        <v>-0.14050000000000001</v>
      </c>
    </row>
    <row r="115" spans="1:6" x14ac:dyDescent="0.25">
      <c r="A115">
        <v>1426.7424000000001</v>
      </c>
      <c r="B115">
        <v>-4.1504000000000003</v>
      </c>
      <c r="C115">
        <v>1.605</v>
      </c>
      <c r="D115">
        <v>1426.7424000000001</v>
      </c>
      <c r="E115">
        <v>-4.1075999999999997</v>
      </c>
      <c r="F115">
        <v>1.6148</v>
      </c>
    </row>
    <row r="116" spans="1:6" x14ac:dyDescent="0.25">
      <c r="A116">
        <v>1426.72714</v>
      </c>
      <c r="B116">
        <v>-5.6139000000000001</v>
      </c>
      <c r="C116">
        <v>-0.24349999999999999</v>
      </c>
      <c r="D116">
        <v>1426.72714</v>
      </c>
      <c r="E116">
        <v>-5.5560999999999998</v>
      </c>
      <c r="F116">
        <v>-0.245</v>
      </c>
    </row>
    <row r="117" spans="1:6" x14ac:dyDescent="0.25">
      <c r="A117">
        <v>1426.7118800000001</v>
      </c>
      <c r="B117">
        <v>-2.2483</v>
      </c>
      <c r="C117">
        <v>4.1654999999999998</v>
      </c>
      <c r="D117">
        <v>1426.7118800000001</v>
      </c>
      <c r="E117">
        <v>-2.2250999999999999</v>
      </c>
      <c r="F117">
        <v>4.1909999999999998</v>
      </c>
    </row>
    <row r="118" spans="1:6" x14ac:dyDescent="0.25">
      <c r="A118">
        <v>1426.6966199999999</v>
      </c>
      <c r="B118">
        <v>-2.2696000000000001</v>
      </c>
      <c r="C118">
        <v>-0.86140000000000005</v>
      </c>
      <c r="D118">
        <v>1426.6966199999999</v>
      </c>
      <c r="E118">
        <v>-2.2463000000000002</v>
      </c>
      <c r="F118">
        <v>-0.86670000000000003</v>
      </c>
    </row>
    <row r="119" spans="1:6" x14ac:dyDescent="0.25">
      <c r="A119">
        <v>1426.68136</v>
      </c>
      <c r="B119">
        <v>-6.7149999999999999</v>
      </c>
      <c r="C119">
        <v>-0.44469999999999998</v>
      </c>
      <c r="D119">
        <v>1426.68136</v>
      </c>
      <c r="E119">
        <v>-6.6458000000000004</v>
      </c>
      <c r="F119">
        <v>-0.44740000000000002</v>
      </c>
    </row>
    <row r="120" spans="1:6" x14ac:dyDescent="0.25">
      <c r="A120">
        <v>1426.6660999999999</v>
      </c>
      <c r="B120">
        <v>-3.9477000000000002</v>
      </c>
      <c r="C120">
        <v>1.8965000000000001</v>
      </c>
      <c r="D120">
        <v>1426.6660999999999</v>
      </c>
      <c r="E120">
        <v>-3.907</v>
      </c>
      <c r="F120">
        <v>1.9080999999999999</v>
      </c>
    </row>
    <row r="121" spans="1:6" x14ac:dyDescent="0.25">
      <c r="A121">
        <v>1426.65084</v>
      </c>
      <c r="B121">
        <v>-2.4496000000000002</v>
      </c>
      <c r="C121">
        <v>5.6000000000000001E-2</v>
      </c>
      <c r="D121">
        <v>1426.65084</v>
      </c>
      <c r="E121">
        <v>-2.4243999999999999</v>
      </c>
      <c r="F121">
        <v>5.6300000000000003E-2</v>
      </c>
    </row>
    <row r="122" spans="1:6" x14ac:dyDescent="0.25">
      <c r="A122">
        <v>1426.6355900000001</v>
      </c>
      <c r="B122">
        <v>-3.1549</v>
      </c>
      <c r="C122">
        <v>-2.9399999999999999E-2</v>
      </c>
      <c r="D122">
        <v>1426.6355900000001</v>
      </c>
      <c r="E122">
        <v>-3.1223999999999998</v>
      </c>
      <c r="F122">
        <v>-2.9600000000000001E-2</v>
      </c>
    </row>
    <row r="123" spans="1:6" x14ac:dyDescent="0.25">
      <c r="A123">
        <v>1426.62033</v>
      </c>
      <c r="B123">
        <v>-3.8237000000000001</v>
      </c>
      <c r="C123">
        <v>1.9732000000000001</v>
      </c>
      <c r="D123">
        <v>1426.62033</v>
      </c>
      <c r="E123">
        <v>-3.7843</v>
      </c>
      <c r="F123">
        <v>1.9852000000000001</v>
      </c>
    </row>
    <row r="124" spans="1:6" x14ac:dyDescent="0.25">
      <c r="A124">
        <v>1426.6050700000001</v>
      </c>
      <c r="B124">
        <v>-2.9577</v>
      </c>
      <c r="C124">
        <v>1.7190000000000001</v>
      </c>
      <c r="D124">
        <v>1426.6050700000001</v>
      </c>
      <c r="E124">
        <v>-2.9272999999999998</v>
      </c>
      <c r="F124">
        <v>1.7295</v>
      </c>
    </row>
    <row r="125" spans="1:6" x14ac:dyDescent="0.25">
      <c r="A125">
        <v>1426.5898099999999</v>
      </c>
      <c r="B125">
        <v>-5.4082999999999997</v>
      </c>
      <c r="C125">
        <v>1.6209</v>
      </c>
      <c r="D125">
        <v>1426.5898099999999</v>
      </c>
      <c r="E125">
        <v>-5.3525999999999998</v>
      </c>
      <c r="F125">
        <v>1.6308</v>
      </c>
    </row>
    <row r="126" spans="1:6" x14ac:dyDescent="0.25">
      <c r="A126">
        <v>1426.57455</v>
      </c>
      <c r="B126">
        <v>-4.5719000000000003</v>
      </c>
      <c r="C126">
        <v>-1.3821000000000001</v>
      </c>
      <c r="D126">
        <v>1426.57455</v>
      </c>
      <c r="E126">
        <v>-4.5248999999999997</v>
      </c>
      <c r="F126">
        <v>-1.3905000000000001</v>
      </c>
    </row>
    <row r="127" spans="1:6" x14ac:dyDescent="0.25">
      <c r="A127">
        <v>1426.5592899999999</v>
      </c>
      <c r="B127">
        <v>-4.4919000000000002</v>
      </c>
      <c r="C127">
        <v>0.51770000000000005</v>
      </c>
      <c r="D127">
        <v>1426.5592899999999</v>
      </c>
      <c r="E127">
        <v>-4.4457000000000004</v>
      </c>
      <c r="F127">
        <v>0.52090000000000003</v>
      </c>
    </row>
    <row r="128" spans="1:6" x14ac:dyDescent="0.25">
      <c r="A128">
        <v>1426.54403</v>
      </c>
      <c r="B128">
        <v>-4.3071999999999999</v>
      </c>
      <c r="C128">
        <v>-0.30109999999999998</v>
      </c>
      <c r="D128">
        <v>1426.54403</v>
      </c>
      <c r="E128">
        <v>-4.2629000000000001</v>
      </c>
      <c r="F128">
        <v>-0.3029</v>
      </c>
    </row>
    <row r="129" spans="1:6" x14ac:dyDescent="0.25">
      <c r="A129">
        <v>1426.5287699999999</v>
      </c>
      <c r="B129">
        <v>-2.5192000000000001</v>
      </c>
      <c r="C129">
        <v>2.1126</v>
      </c>
      <c r="D129">
        <v>1426.5287699999999</v>
      </c>
      <c r="E129">
        <v>-2.4931999999999999</v>
      </c>
      <c r="F129">
        <v>2.1255000000000002</v>
      </c>
    </row>
    <row r="130" spans="1:6" x14ac:dyDescent="0.25">
      <c r="A130">
        <v>1426.51352</v>
      </c>
      <c r="B130">
        <v>-3.0762999999999998</v>
      </c>
      <c r="C130">
        <v>0.41449999999999998</v>
      </c>
      <c r="D130">
        <v>1426.51352</v>
      </c>
      <c r="E130">
        <v>-3.0447000000000002</v>
      </c>
      <c r="F130">
        <v>0.41710000000000003</v>
      </c>
    </row>
    <row r="131" spans="1:6" x14ac:dyDescent="0.25">
      <c r="A131">
        <v>1426.4982600000001</v>
      </c>
      <c r="B131">
        <v>-4.7064000000000004</v>
      </c>
      <c r="C131">
        <v>0.20880000000000001</v>
      </c>
      <c r="D131">
        <v>1426.4982600000001</v>
      </c>
      <c r="E131">
        <v>-4.6578999999999997</v>
      </c>
      <c r="F131">
        <v>0.21010000000000001</v>
      </c>
    </row>
    <row r="132" spans="1:6" x14ac:dyDescent="0.25">
      <c r="A132">
        <v>1426.4829999999999</v>
      </c>
      <c r="B132">
        <v>-5.2243000000000004</v>
      </c>
      <c r="C132">
        <v>-0.40989999999999999</v>
      </c>
      <c r="D132">
        <v>1426.4829999999999</v>
      </c>
      <c r="E132">
        <v>-5.1704999999999997</v>
      </c>
      <c r="F132">
        <v>-0.41239999999999999</v>
      </c>
    </row>
    <row r="133" spans="1:6" x14ac:dyDescent="0.25">
      <c r="A133">
        <v>1426.46774</v>
      </c>
      <c r="B133">
        <v>-3.8871000000000002</v>
      </c>
      <c r="C133">
        <v>0.72230000000000005</v>
      </c>
      <c r="D133">
        <v>1426.46774</v>
      </c>
      <c r="E133">
        <v>-3.8471000000000002</v>
      </c>
      <c r="F133">
        <v>0.72670000000000001</v>
      </c>
    </row>
    <row r="134" spans="1:6" x14ac:dyDescent="0.25">
      <c r="A134">
        <v>1426.4524799999999</v>
      </c>
      <c r="B134">
        <v>-4.4657999999999998</v>
      </c>
      <c r="C134">
        <v>-0.3256</v>
      </c>
      <c r="D134">
        <v>1426.4524799999999</v>
      </c>
      <c r="E134">
        <v>-4.4198000000000004</v>
      </c>
      <c r="F134">
        <v>-0.3276</v>
      </c>
    </row>
    <row r="135" spans="1:6" x14ac:dyDescent="0.25">
      <c r="A135">
        <v>1426.43722</v>
      </c>
      <c r="B135">
        <v>-3.6284999999999998</v>
      </c>
      <c r="C135">
        <v>0.69340000000000002</v>
      </c>
      <c r="D135">
        <v>1426.43722</v>
      </c>
      <c r="E135">
        <v>-3.5911</v>
      </c>
      <c r="F135">
        <v>0.69769999999999999</v>
      </c>
    </row>
    <row r="136" spans="1:6" x14ac:dyDescent="0.25">
      <c r="A136">
        <v>1426.4219599999999</v>
      </c>
      <c r="B136">
        <v>-3.7906</v>
      </c>
      <c r="C136">
        <v>-1.8715999999999999</v>
      </c>
      <c r="D136">
        <v>1426.4219599999999</v>
      </c>
      <c r="E136">
        <v>-3.7515999999999998</v>
      </c>
      <c r="F136">
        <v>-1.8831</v>
      </c>
    </row>
    <row r="137" spans="1:6" x14ac:dyDescent="0.25">
      <c r="A137">
        <v>1426.4067</v>
      </c>
      <c r="B137">
        <v>-4.1109</v>
      </c>
      <c r="C137">
        <v>-0.96299999999999997</v>
      </c>
      <c r="D137">
        <v>1426.4067</v>
      </c>
      <c r="E137">
        <v>-4.0686</v>
      </c>
      <c r="F137">
        <v>-0.96889999999999998</v>
      </c>
    </row>
    <row r="138" spans="1:6" x14ac:dyDescent="0.25">
      <c r="A138">
        <v>1426.3914500000001</v>
      </c>
      <c r="B138">
        <v>-4.76</v>
      </c>
      <c r="C138">
        <v>-0.1779</v>
      </c>
      <c r="D138">
        <v>1426.3914500000001</v>
      </c>
      <c r="E138">
        <v>-4.7110000000000003</v>
      </c>
      <c r="F138">
        <v>-0.17899999999999999</v>
      </c>
    </row>
    <row r="139" spans="1:6" x14ac:dyDescent="0.25">
      <c r="A139">
        <v>1426.37619</v>
      </c>
      <c r="B139">
        <v>-2.2002000000000002</v>
      </c>
      <c r="C139">
        <v>-2.0726</v>
      </c>
      <c r="D139">
        <v>1426.37619</v>
      </c>
      <c r="E139">
        <v>-2.1775000000000002</v>
      </c>
      <c r="F139">
        <v>-2.0853000000000002</v>
      </c>
    </row>
    <row r="140" spans="1:6" x14ac:dyDescent="0.25">
      <c r="A140">
        <v>1426.3609300000001</v>
      </c>
      <c r="B140">
        <v>-2.1013000000000002</v>
      </c>
      <c r="C140">
        <v>1.8992</v>
      </c>
      <c r="D140">
        <v>1426.3609300000001</v>
      </c>
      <c r="E140">
        <v>-2.0796000000000001</v>
      </c>
      <c r="F140">
        <v>1.9108000000000001</v>
      </c>
    </row>
    <row r="141" spans="1:6" x14ac:dyDescent="0.25">
      <c r="A141">
        <v>1426.3456699999999</v>
      </c>
      <c r="B141">
        <v>-1.895</v>
      </c>
      <c r="C141">
        <v>-0.26290000000000002</v>
      </c>
      <c r="D141">
        <v>1426.3456699999999</v>
      </c>
      <c r="E141">
        <v>-1.8754999999999999</v>
      </c>
      <c r="F141">
        <v>-0.26450000000000001</v>
      </c>
    </row>
    <row r="142" spans="1:6" x14ac:dyDescent="0.25">
      <c r="A142">
        <v>1426.33041</v>
      </c>
      <c r="B142">
        <v>-5.0778999999999996</v>
      </c>
      <c r="C142">
        <v>1.0108999999999999</v>
      </c>
      <c r="D142">
        <v>1426.33041</v>
      </c>
      <c r="E142">
        <v>-5.0256999999999996</v>
      </c>
      <c r="F142">
        <v>1.0170999999999999</v>
      </c>
    </row>
    <row r="143" spans="1:6" x14ac:dyDescent="0.25">
      <c r="A143">
        <v>1426.3151499999999</v>
      </c>
      <c r="B143">
        <v>-4.9534000000000002</v>
      </c>
      <c r="C143">
        <v>0.44230000000000003</v>
      </c>
      <c r="D143">
        <v>1426.3151499999999</v>
      </c>
      <c r="E143">
        <v>-4.9024000000000001</v>
      </c>
      <c r="F143">
        <v>0.44500000000000001</v>
      </c>
    </row>
    <row r="144" spans="1:6" x14ac:dyDescent="0.25">
      <c r="A144">
        <v>1426.29989</v>
      </c>
      <c r="B144">
        <v>-3.0972</v>
      </c>
      <c r="C144">
        <v>3.4897999999999998</v>
      </c>
      <c r="D144">
        <v>1426.29989</v>
      </c>
      <c r="E144">
        <v>-3.0653000000000001</v>
      </c>
      <c r="F144">
        <v>3.5110999999999999</v>
      </c>
    </row>
    <row r="145" spans="1:6" x14ac:dyDescent="0.25">
      <c r="A145">
        <v>1426.2846300000001</v>
      </c>
      <c r="B145">
        <v>-4.1005000000000003</v>
      </c>
      <c r="C145">
        <v>-0.76329999999999998</v>
      </c>
      <c r="D145">
        <v>1426.2846300000001</v>
      </c>
      <c r="E145">
        <v>-4.0583</v>
      </c>
      <c r="F145">
        <v>-0.76800000000000002</v>
      </c>
    </row>
    <row r="146" spans="1:6" x14ac:dyDescent="0.25">
      <c r="A146">
        <v>1426.26937</v>
      </c>
      <c r="B146">
        <v>-7.4025999999999996</v>
      </c>
      <c r="C146">
        <v>2.4177</v>
      </c>
      <c r="D146">
        <v>1426.26937</v>
      </c>
      <c r="E146">
        <v>-7.3263999999999996</v>
      </c>
      <c r="F146">
        <v>2.4325000000000001</v>
      </c>
    </row>
    <row r="147" spans="1:6" x14ac:dyDescent="0.25">
      <c r="A147">
        <v>1426.2541200000001</v>
      </c>
      <c r="B147">
        <v>-5.9181999999999997</v>
      </c>
      <c r="C147">
        <v>-0.78239999999999998</v>
      </c>
      <c r="D147">
        <v>1426.2541200000001</v>
      </c>
      <c r="E147">
        <v>-5.8571999999999997</v>
      </c>
      <c r="F147">
        <v>-0.78720000000000001</v>
      </c>
    </row>
    <row r="148" spans="1:6" x14ac:dyDescent="0.25">
      <c r="A148">
        <v>1426.2388599999999</v>
      </c>
      <c r="B148">
        <v>-3.4430999999999998</v>
      </c>
      <c r="C148">
        <v>0.35549999999999998</v>
      </c>
      <c r="D148">
        <v>1426.2388599999999</v>
      </c>
      <c r="E148">
        <v>-3.4077000000000002</v>
      </c>
      <c r="F148">
        <v>0.35770000000000002</v>
      </c>
    </row>
    <row r="149" spans="1:6" x14ac:dyDescent="0.25">
      <c r="A149">
        <v>1426.2236</v>
      </c>
      <c r="B149">
        <v>-2.6301000000000001</v>
      </c>
      <c r="C149">
        <v>-1.7726999999999999</v>
      </c>
      <c r="D149">
        <v>1426.2236</v>
      </c>
      <c r="E149">
        <v>-2.6030000000000002</v>
      </c>
      <c r="F149">
        <v>-1.7835000000000001</v>
      </c>
    </row>
    <row r="150" spans="1:6" x14ac:dyDescent="0.25">
      <c r="A150">
        <v>1426.2083399999999</v>
      </c>
      <c r="B150">
        <v>-2.2294</v>
      </c>
      <c r="C150">
        <v>0.20080000000000001</v>
      </c>
      <c r="D150">
        <v>1426.2083399999999</v>
      </c>
      <c r="E150">
        <v>-2.2063999999999999</v>
      </c>
      <c r="F150">
        <v>0.2021</v>
      </c>
    </row>
    <row r="151" spans="1:6" x14ac:dyDescent="0.25">
      <c r="A151">
        <v>1426.19308</v>
      </c>
      <c r="B151">
        <v>-3.0213999999999999</v>
      </c>
      <c r="C151">
        <v>-1.5100000000000001E-2</v>
      </c>
      <c r="D151">
        <v>1426.19308</v>
      </c>
      <c r="E151">
        <v>-2.9903</v>
      </c>
      <c r="F151">
        <v>-1.52E-2</v>
      </c>
    </row>
    <row r="152" spans="1:6" x14ac:dyDescent="0.25">
      <c r="A152">
        <v>1426.1778200000001</v>
      </c>
      <c r="B152">
        <v>-6.0738000000000003</v>
      </c>
      <c r="C152">
        <v>-0.254</v>
      </c>
      <c r="D152">
        <v>1426.1778200000001</v>
      </c>
      <c r="E152">
        <v>-6.0113000000000003</v>
      </c>
      <c r="F152">
        <v>-0.25559999999999999</v>
      </c>
    </row>
    <row r="153" spans="1:6" x14ac:dyDescent="0.25">
      <c r="A153">
        <v>1426.16256</v>
      </c>
      <c r="B153">
        <v>-4.8837999999999999</v>
      </c>
      <c r="C153">
        <v>-1.7666999999999999</v>
      </c>
      <c r="D153">
        <v>1426.16256</v>
      </c>
      <c r="E153">
        <v>-4.8334999999999999</v>
      </c>
      <c r="F153">
        <v>-1.7775000000000001</v>
      </c>
    </row>
    <row r="154" spans="1:6" x14ac:dyDescent="0.25">
      <c r="A154">
        <v>1426.1473000000001</v>
      </c>
      <c r="B154">
        <v>-3.1368</v>
      </c>
      <c r="C154">
        <v>-0.29699999999999999</v>
      </c>
      <c r="D154">
        <v>1426.1473000000001</v>
      </c>
      <c r="E154">
        <v>-3.1044999999999998</v>
      </c>
      <c r="F154">
        <v>-0.2989</v>
      </c>
    </row>
    <row r="155" spans="1:6" x14ac:dyDescent="0.25">
      <c r="A155">
        <v>1426.1320499999999</v>
      </c>
      <c r="B155">
        <v>-4.8803000000000001</v>
      </c>
      <c r="C155">
        <v>-0.40289999999999998</v>
      </c>
      <c r="D155">
        <v>1426.1320499999999</v>
      </c>
      <c r="E155">
        <v>-4.8300999999999998</v>
      </c>
      <c r="F155">
        <v>-0.40539999999999998</v>
      </c>
    </row>
    <row r="156" spans="1:6" x14ac:dyDescent="0.25">
      <c r="A156">
        <v>1426.11679</v>
      </c>
      <c r="B156">
        <v>-5.9710999999999999</v>
      </c>
      <c r="C156">
        <v>2.47E-2</v>
      </c>
      <c r="D156">
        <v>1426.11679</v>
      </c>
      <c r="E156">
        <v>-5.9096000000000002</v>
      </c>
      <c r="F156">
        <v>2.4799999999999999E-2</v>
      </c>
    </row>
    <row r="157" spans="1:6" x14ac:dyDescent="0.25">
      <c r="A157">
        <v>1426.1015299999999</v>
      </c>
      <c r="B157">
        <v>-3.1608999999999998</v>
      </c>
      <c r="C157">
        <v>-1.1939</v>
      </c>
      <c r="D157">
        <v>1426.1015299999999</v>
      </c>
      <c r="E157">
        <v>-3.1282999999999999</v>
      </c>
      <c r="F157">
        <v>-1.2012</v>
      </c>
    </row>
    <row r="158" spans="1:6" x14ac:dyDescent="0.25">
      <c r="A158">
        <v>1426.08627</v>
      </c>
      <c r="B158">
        <v>-3.7414999999999998</v>
      </c>
      <c r="C158">
        <v>-0.28249999999999997</v>
      </c>
      <c r="D158">
        <v>1426.08627</v>
      </c>
      <c r="E158">
        <v>-3.7029999999999998</v>
      </c>
      <c r="F158">
        <v>-0.28420000000000001</v>
      </c>
    </row>
    <row r="159" spans="1:6" x14ac:dyDescent="0.25">
      <c r="A159">
        <v>1426.0710099999999</v>
      </c>
      <c r="B159">
        <v>-5.4983000000000004</v>
      </c>
      <c r="C159">
        <v>-0.114</v>
      </c>
      <c r="D159">
        <v>1426.0710099999999</v>
      </c>
      <c r="E159">
        <v>-5.4417</v>
      </c>
      <c r="F159">
        <v>-0.1147</v>
      </c>
    </row>
    <row r="160" spans="1:6" x14ac:dyDescent="0.25">
      <c r="A160">
        <v>1426.05575</v>
      </c>
      <c r="B160">
        <v>-2.3134999999999999</v>
      </c>
      <c r="C160">
        <v>-0.44769999999999999</v>
      </c>
      <c r="D160">
        <v>1426.05575</v>
      </c>
      <c r="E160">
        <v>-2.2896999999999998</v>
      </c>
      <c r="F160">
        <v>-0.45040000000000002</v>
      </c>
    </row>
    <row r="161" spans="1:6" x14ac:dyDescent="0.25">
      <c r="A161">
        <v>1426.0404900000001</v>
      </c>
      <c r="B161">
        <v>-4.2770000000000001</v>
      </c>
      <c r="C161">
        <v>-2.5987</v>
      </c>
      <c r="D161">
        <v>1426.0404900000001</v>
      </c>
      <c r="E161">
        <v>-4.2329999999999997</v>
      </c>
      <c r="F161">
        <v>-2.6145</v>
      </c>
    </row>
    <row r="162" spans="1:6" x14ac:dyDescent="0.25">
      <c r="A162">
        <v>1426.02523</v>
      </c>
      <c r="B162">
        <v>-4.3514999999999997</v>
      </c>
      <c r="C162">
        <v>-2.2315999999999998</v>
      </c>
      <c r="D162">
        <v>1426.02523</v>
      </c>
      <c r="E162">
        <v>-4.3067000000000002</v>
      </c>
      <c r="F162">
        <v>-2.2452000000000001</v>
      </c>
    </row>
    <row r="163" spans="1:6" x14ac:dyDescent="0.25">
      <c r="A163">
        <v>1426.00998</v>
      </c>
      <c r="B163">
        <v>-3.9689999999999999</v>
      </c>
      <c r="C163">
        <v>2.0811000000000002</v>
      </c>
      <c r="D163">
        <v>1426.00998</v>
      </c>
      <c r="E163">
        <v>-3.9281000000000001</v>
      </c>
      <c r="F163">
        <v>2.0937999999999999</v>
      </c>
    </row>
    <row r="164" spans="1:6" x14ac:dyDescent="0.25">
      <c r="A164">
        <v>1425.9947199999999</v>
      </c>
      <c r="B164">
        <v>-4.2186000000000003</v>
      </c>
      <c r="C164">
        <v>1.1197999999999999</v>
      </c>
      <c r="D164">
        <v>1425.9947199999999</v>
      </c>
      <c r="E164">
        <v>-4.1752000000000002</v>
      </c>
      <c r="F164">
        <v>1.1267</v>
      </c>
    </row>
    <row r="165" spans="1:6" x14ac:dyDescent="0.25">
      <c r="A165">
        <v>1425.97946</v>
      </c>
      <c r="B165">
        <v>-3.7970000000000002</v>
      </c>
      <c r="C165">
        <v>1.4200999999999999</v>
      </c>
      <c r="D165">
        <v>1425.97946</v>
      </c>
      <c r="E165">
        <v>-3.7578999999999998</v>
      </c>
      <c r="F165">
        <v>1.4287000000000001</v>
      </c>
    </row>
    <row r="166" spans="1:6" x14ac:dyDescent="0.25">
      <c r="A166">
        <v>1425.9641999999999</v>
      </c>
      <c r="B166">
        <v>-6.0974000000000004</v>
      </c>
      <c r="C166">
        <v>-0.5282</v>
      </c>
      <c r="D166">
        <v>1425.9641999999999</v>
      </c>
      <c r="E166">
        <v>-6.0346000000000002</v>
      </c>
      <c r="F166">
        <v>-0.53139999999999998</v>
      </c>
    </row>
    <row r="167" spans="1:6" x14ac:dyDescent="0.25">
      <c r="A167">
        <v>1425.94894</v>
      </c>
      <c r="B167">
        <v>-4.4862000000000002</v>
      </c>
      <c r="C167">
        <v>-0.34339999999999998</v>
      </c>
      <c r="D167">
        <v>1425.94894</v>
      </c>
      <c r="E167">
        <v>-4.4400000000000004</v>
      </c>
      <c r="F167">
        <v>-0.34549999999999997</v>
      </c>
    </row>
    <row r="168" spans="1:6" x14ac:dyDescent="0.25">
      <c r="A168">
        <v>1425.9336800000001</v>
      </c>
      <c r="B168">
        <v>-6.2946999999999997</v>
      </c>
      <c r="C168">
        <v>-2.2765</v>
      </c>
      <c r="D168">
        <v>1425.9336800000001</v>
      </c>
      <c r="E168">
        <v>-6.2298999999999998</v>
      </c>
      <c r="F168">
        <v>-2.2904</v>
      </c>
    </row>
    <row r="169" spans="1:6" x14ac:dyDescent="0.25">
      <c r="A169">
        <v>1425.91842</v>
      </c>
      <c r="B169">
        <v>-4.0484</v>
      </c>
      <c r="C169">
        <v>0.13619999999999999</v>
      </c>
      <c r="D169">
        <v>1425.91842</v>
      </c>
      <c r="E169">
        <v>-4.0067000000000004</v>
      </c>
      <c r="F169">
        <v>0.13700000000000001</v>
      </c>
    </row>
    <row r="170" spans="1:6" x14ac:dyDescent="0.25">
      <c r="A170">
        <v>1425.9031600000001</v>
      </c>
      <c r="B170">
        <v>-3.7925</v>
      </c>
      <c r="C170">
        <v>-1.5498000000000001</v>
      </c>
      <c r="D170">
        <v>1425.9031600000001</v>
      </c>
      <c r="E170">
        <v>-3.7534999999999998</v>
      </c>
      <c r="F170">
        <v>-1.5591999999999999</v>
      </c>
    </row>
    <row r="171" spans="1:6" x14ac:dyDescent="0.25">
      <c r="A171">
        <v>1425.8879099999999</v>
      </c>
      <c r="B171">
        <v>-3.4621</v>
      </c>
      <c r="C171">
        <v>-4.8800000000000003E-2</v>
      </c>
      <c r="D171">
        <v>1425.8879099999999</v>
      </c>
      <c r="E171">
        <v>-3.4264000000000001</v>
      </c>
      <c r="F171">
        <v>-4.9099999999999998E-2</v>
      </c>
    </row>
    <row r="172" spans="1:6" x14ac:dyDescent="0.25">
      <c r="A172">
        <v>1425.87265</v>
      </c>
      <c r="B172">
        <v>-4.7182000000000004</v>
      </c>
      <c r="C172">
        <v>-0.2651</v>
      </c>
      <c r="D172">
        <v>1425.87265</v>
      </c>
      <c r="E172">
        <v>-4.6696999999999997</v>
      </c>
      <c r="F172">
        <v>-0.26679999999999998</v>
      </c>
    </row>
    <row r="173" spans="1:6" x14ac:dyDescent="0.25">
      <c r="A173">
        <v>1425.8573899999999</v>
      </c>
      <c r="B173">
        <v>-4.2069000000000001</v>
      </c>
      <c r="C173">
        <v>-2.2050000000000001</v>
      </c>
      <c r="D173">
        <v>1425.8573899999999</v>
      </c>
      <c r="E173">
        <v>-4.1635999999999997</v>
      </c>
      <c r="F173">
        <v>-2.2185000000000001</v>
      </c>
    </row>
    <row r="174" spans="1:6" x14ac:dyDescent="0.25">
      <c r="A174">
        <v>1425.84213</v>
      </c>
      <c r="B174">
        <v>-3.8022999999999998</v>
      </c>
      <c r="C174">
        <v>-1.1531</v>
      </c>
      <c r="D174">
        <v>1425.84213</v>
      </c>
      <c r="E174">
        <v>-3.7631000000000001</v>
      </c>
      <c r="F174">
        <v>-1.1600999999999999</v>
      </c>
    </row>
    <row r="175" spans="1:6" x14ac:dyDescent="0.25">
      <c r="A175">
        <v>1425.8268700000001</v>
      </c>
      <c r="B175">
        <v>-3.5621</v>
      </c>
      <c r="C175">
        <v>-0.79020000000000001</v>
      </c>
      <c r="D175">
        <v>1425.8268700000001</v>
      </c>
      <c r="E175">
        <v>-3.5253999999999999</v>
      </c>
      <c r="F175">
        <v>-0.79500000000000004</v>
      </c>
    </row>
    <row r="176" spans="1:6" x14ac:dyDescent="0.25">
      <c r="A176">
        <v>1425.81161</v>
      </c>
      <c r="B176">
        <v>-2.9411</v>
      </c>
      <c r="C176">
        <v>-0.84260000000000002</v>
      </c>
      <c r="D176">
        <v>1425.81161</v>
      </c>
      <c r="E176">
        <v>-2.9108000000000001</v>
      </c>
      <c r="F176">
        <v>-0.8478</v>
      </c>
    </row>
    <row r="177" spans="1:6" x14ac:dyDescent="0.25">
      <c r="A177">
        <v>1425.7963500000001</v>
      </c>
      <c r="B177">
        <v>-5.0164</v>
      </c>
      <c r="C177">
        <v>0.68140000000000001</v>
      </c>
      <c r="D177">
        <v>1425.7963500000001</v>
      </c>
      <c r="E177">
        <v>-4.9648000000000003</v>
      </c>
      <c r="F177">
        <v>0.68559999999999999</v>
      </c>
    </row>
    <row r="178" spans="1:6" x14ac:dyDescent="0.25">
      <c r="A178">
        <v>1425.7810899999999</v>
      </c>
      <c r="B178">
        <v>-4.7295999999999996</v>
      </c>
      <c r="C178">
        <v>1.0254000000000001</v>
      </c>
      <c r="D178">
        <v>1425.7810899999999</v>
      </c>
      <c r="E178">
        <v>-4.6809000000000003</v>
      </c>
      <c r="F178">
        <v>1.0316000000000001</v>
      </c>
    </row>
    <row r="179" spans="1:6" x14ac:dyDescent="0.25">
      <c r="A179">
        <v>1425.7658300000001</v>
      </c>
      <c r="B179">
        <v>-5.6890000000000001</v>
      </c>
      <c r="C179">
        <v>0.83579999999999999</v>
      </c>
      <c r="D179">
        <v>1425.7658300000001</v>
      </c>
      <c r="E179">
        <v>-5.6303999999999998</v>
      </c>
      <c r="F179">
        <v>0.84089999999999998</v>
      </c>
    </row>
    <row r="180" spans="1:6" x14ac:dyDescent="0.25">
      <c r="A180">
        <v>1425.7505799999999</v>
      </c>
      <c r="B180">
        <v>-4.1284999999999998</v>
      </c>
      <c r="C180">
        <v>-0.19650000000000001</v>
      </c>
      <c r="D180">
        <v>1425.7505799999999</v>
      </c>
      <c r="E180">
        <v>-4.0858999999999996</v>
      </c>
      <c r="F180">
        <v>-0.19769999999999999</v>
      </c>
    </row>
    <row r="181" spans="1:6" x14ac:dyDescent="0.25">
      <c r="A181">
        <v>1425.73532</v>
      </c>
      <c r="B181">
        <v>-3.6526000000000001</v>
      </c>
      <c r="C181">
        <v>0.30530000000000002</v>
      </c>
      <c r="D181">
        <v>1425.73532</v>
      </c>
      <c r="E181">
        <v>-3.6150000000000002</v>
      </c>
      <c r="F181">
        <v>0.30709999999999998</v>
      </c>
    </row>
    <row r="182" spans="1:6" x14ac:dyDescent="0.25">
      <c r="A182">
        <v>1425.7200600000001</v>
      </c>
      <c r="B182">
        <v>-2.5548999999999999</v>
      </c>
      <c r="C182">
        <v>-0.75760000000000005</v>
      </c>
      <c r="D182">
        <v>1425.7200600000001</v>
      </c>
      <c r="E182">
        <v>-2.5285000000000002</v>
      </c>
      <c r="F182">
        <v>-0.76219999999999999</v>
      </c>
    </row>
    <row r="183" spans="1:6" x14ac:dyDescent="0.25">
      <c r="A183">
        <v>1425.7048</v>
      </c>
      <c r="B183">
        <v>-3.0583999999999998</v>
      </c>
      <c r="C183">
        <v>-2.6494</v>
      </c>
      <c r="D183">
        <v>1425.7048</v>
      </c>
      <c r="E183">
        <v>-3.0268999999999999</v>
      </c>
      <c r="F183">
        <v>-2.6656</v>
      </c>
    </row>
    <row r="184" spans="1:6" x14ac:dyDescent="0.25">
      <c r="A184">
        <v>1425.6895400000001</v>
      </c>
      <c r="B184">
        <v>-3.8757000000000001</v>
      </c>
      <c r="C184">
        <v>0.26829999999999998</v>
      </c>
      <c r="D184">
        <v>1425.6895400000001</v>
      </c>
      <c r="E184">
        <v>-3.8357000000000001</v>
      </c>
      <c r="F184">
        <v>0.26989999999999997</v>
      </c>
    </row>
    <row r="185" spans="1:6" x14ac:dyDescent="0.25">
      <c r="A185">
        <v>1425.67428</v>
      </c>
      <c r="B185">
        <v>-3.6957</v>
      </c>
      <c r="C185">
        <v>1.0818000000000001</v>
      </c>
      <c r="D185">
        <v>1425.67428</v>
      </c>
      <c r="E185">
        <v>-3.6576</v>
      </c>
      <c r="F185">
        <v>1.0884</v>
      </c>
    </row>
    <row r="186" spans="1:6" x14ac:dyDescent="0.25">
      <c r="A186">
        <v>1425.6590200000001</v>
      </c>
      <c r="B186">
        <v>-3.4137</v>
      </c>
      <c r="C186">
        <v>-1.0359</v>
      </c>
      <c r="D186">
        <v>1425.6590200000001</v>
      </c>
      <c r="E186">
        <v>-3.3784999999999998</v>
      </c>
      <c r="F186">
        <v>-1.0422</v>
      </c>
    </row>
    <row r="187" spans="1:6" x14ac:dyDescent="0.25">
      <c r="A187">
        <v>1425.6437599999999</v>
      </c>
      <c r="B187">
        <v>-5.0266999999999999</v>
      </c>
      <c r="C187">
        <v>-0.75019999999999998</v>
      </c>
      <c r="D187">
        <v>1425.6437599999999</v>
      </c>
      <c r="E187">
        <v>-4.9748999999999999</v>
      </c>
      <c r="F187">
        <v>-0.75480000000000003</v>
      </c>
    </row>
    <row r="188" spans="1:6" x14ac:dyDescent="0.25">
      <c r="A188">
        <v>1425.62851</v>
      </c>
      <c r="B188">
        <v>-4.0212000000000003</v>
      </c>
      <c r="C188">
        <v>-0.61819999999999997</v>
      </c>
      <c r="D188">
        <v>1425.62851</v>
      </c>
      <c r="E188">
        <v>-3.9798</v>
      </c>
      <c r="F188">
        <v>-0.622</v>
      </c>
    </row>
    <row r="189" spans="1:6" x14ac:dyDescent="0.25">
      <c r="A189">
        <v>1425.6132500000001</v>
      </c>
      <c r="B189">
        <v>-5.4358000000000004</v>
      </c>
      <c r="C189">
        <v>0.79359999999999997</v>
      </c>
      <c r="D189">
        <v>1425.6132500000001</v>
      </c>
      <c r="E189">
        <v>-5.3798000000000004</v>
      </c>
      <c r="F189">
        <v>0.7984</v>
      </c>
    </row>
    <row r="190" spans="1:6" x14ac:dyDescent="0.25">
      <c r="A190">
        <v>1425.59799</v>
      </c>
      <c r="B190">
        <v>-4.3693999999999997</v>
      </c>
      <c r="C190">
        <v>1.3347</v>
      </c>
      <c r="D190">
        <v>1425.59799</v>
      </c>
      <c r="E190">
        <v>-4.3243999999999998</v>
      </c>
      <c r="F190">
        <v>1.3428</v>
      </c>
    </row>
    <row r="191" spans="1:6" x14ac:dyDescent="0.25">
      <c r="A191">
        <v>1425.5827300000001</v>
      </c>
      <c r="B191">
        <v>-3.6955</v>
      </c>
      <c r="C191">
        <v>-0.62749999999999995</v>
      </c>
      <c r="D191">
        <v>1425.5827300000001</v>
      </c>
      <c r="E191">
        <v>-3.6574</v>
      </c>
      <c r="F191">
        <v>-0.63139999999999996</v>
      </c>
    </row>
    <row r="192" spans="1:6" x14ac:dyDescent="0.25">
      <c r="A192">
        <v>1425.56747</v>
      </c>
      <c r="B192">
        <v>-4.0989000000000004</v>
      </c>
      <c r="C192">
        <v>-1.6204000000000001</v>
      </c>
      <c r="D192">
        <v>1425.56747</v>
      </c>
      <c r="E192">
        <v>-4.0567000000000002</v>
      </c>
      <c r="F192">
        <v>-1.6303000000000001</v>
      </c>
    </row>
    <row r="193" spans="1:6" x14ac:dyDescent="0.25">
      <c r="A193">
        <v>1425.5522100000001</v>
      </c>
      <c r="B193">
        <v>-3.8975</v>
      </c>
      <c r="C193">
        <v>-0.54900000000000004</v>
      </c>
      <c r="D193">
        <v>1425.5522100000001</v>
      </c>
      <c r="E193">
        <v>-3.8573</v>
      </c>
      <c r="F193">
        <v>-0.55230000000000001</v>
      </c>
    </row>
    <row r="194" spans="1:6" x14ac:dyDescent="0.25">
      <c r="A194">
        <v>1425.5369499999999</v>
      </c>
      <c r="B194">
        <v>-3.7717999999999998</v>
      </c>
      <c r="C194">
        <v>-2.4668999999999999</v>
      </c>
      <c r="D194">
        <v>1425.5369499999999</v>
      </c>
      <c r="E194">
        <v>-3.7328999999999999</v>
      </c>
      <c r="F194">
        <v>-2.4820000000000002</v>
      </c>
    </row>
    <row r="195" spans="1:6" x14ac:dyDescent="0.25">
      <c r="A195">
        <v>1425.52169</v>
      </c>
      <c r="B195">
        <v>-5.0850999999999997</v>
      </c>
      <c r="C195">
        <v>0.66020000000000001</v>
      </c>
      <c r="D195">
        <v>1425.52169</v>
      </c>
      <c r="E195">
        <v>-5.0327000000000002</v>
      </c>
      <c r="F195">
        <v>0.66420000000000001</v>
      </c>
    </row>
    <row r="196" spans="1:6" x14ac:dyDescent="0.25">
      <c r="A196">
        <v>1425.5064400000001</v>
      </c>
      <c r="B196">
        <v>-3.0024999999999999</v>
      </c>
      <c r="C196">
        <v>0.46060000000000001</v>
      </c>
      <c r="D196">
        <v>1425.5064400000001</v>
      </c>
      <c r="E196">
        <v>-2.9716</v>
      </c>
      <c r="F196">
        <v>0.46350000000000002</v>
      </c>
    </row>
    <row r="197" spans="1:6" x14ac:dyDescent="0.25">
      <c r="A197">
        <v>1425.49118</v>
      </c>
      <c r="B197">
        <v>-3.4992000000000001</v>
      </c>
      <c r="C197">
        <v>-2.9895</v>
      </c>
      <c r="D197">
        <v>1425.49118</v>
      </c>
      <c r="E197">
        <v>-3.4632000000000001</v>
      </c>
      <c r="F197">
        <v>-3.0078</v>
      </c>
    </row>
    <row r="198" spans="1:6" x14ac:dyDescent="0.25">
      <c r="A198">
        <v>1425.4759200000001</v>
      </c>
      <c r="B198">
        <v>-4.2925000000000004</v>
      </c>
      <c r="C198">
        <v>-1.3278000000000001</v>
      </c>
      <c r="D198">
        <v>1425.4759200000001</v>
      </c>
      <c r="E198">
        <v>-4.2483000000000004</v>
      </c>
      <c r="F198">
        <v>-1.3359000000000001</v>
      </c>
    </row>
    <row r="199" spans="1:6" x14ac:dyDescent="0.25">
      <c r="A199">
        <v>1425.46066</v>
      </c>
      <c r="B199">
        <v>-4.0514000000000001</v>
      </c>
      <c r="C199">
        <v>-0.70499999999999996</v>
      </c>
      <c r="D199">
        <v>1425.46066</v>
      </c>
      <c r="E199">
        <v>-4.0096999999999996</v>
      </c>
      <c r="F199">
        <v>-0.70940000000000003</v>
      </c>
    </row>
    <row r="200" spans="1:6" x14ac:dyDescent="0.25">
      <c r="A200">
        <v>1425.4454000000001</v>
      </c>
      <c r="B200">
        <v>-3.2118000000000002</v>
      </c>
      <c r="C200">
        <v>-0.27639999999999998</v>
      </c>
      <c r="D200">
        <v>1425.4454000000001</v>
      </c>
      <c r="E200">
        <v>-3.1787999999999998</v>
      </c>
      <c r="F200">
        <v>-0.27810000000000001</v>
      </c>
    </row>
    <row r="201" spans="1:6" x14ac:dyDescent="0.25">
      <c r="A201">
        <v>1425.4301399999999</v>
      </c>
      <c r="B201">
        <v>-1.5321</v>
      </c>
      <c r="C201">
        <v>0.55200000000000005</v>
      </c>
      <c r="D201">
        <v>1425.4301399999999</v>
      </c>
      <c r="E201">
        <v>-1.5164</v>
      </c>
      <c r="F201">
        <v>0.5554</v>
      </c>
    </row>
    <row r="202" spans="1:6" x14ac:dyDescent="0.25">
      <c r="A202">
        <v>1425.41488</v>
      </c>
      <c r="B202">
        <v>-5.1905000000000001</v>
      </c>
      <c r="C202">
        <v>-0.50680000000000003</v>
      </c>
      <c r="D202">
        <v>1425.41488</v>
      </c>
      <c r="E202">
        <v>-5.1371000000000002</v>
      </c>
      <c r="F202">
        <v>-0.50990000000000002</v>
      </c>
    </row>
    <row r="203" spans="1:6" x14ac:dyDescent="0.25">
      <c r="A203">
        <v>1425.3996199999999</v>
      </c>
      <c r="B203">
        <v>-3.5415000000000001</v>
      </c>
      <c r="C203">
        <v>-1.0670999999999999</v>
      </c>
      <c r="D203">
        <v>1425.3996199999999</v>
      </c>
      <c r="E203">
        <v>-3.5049999999999999</v>
      </c>
      <c r="F203">
        <v>-1.0736000000000001</v>
      </c>
    </row>
    <row r="204" spans="1:6" x14ac:dyDescent="0.25">
      <c r="A204">
        <v>1425.38437</v>
      </c>
      <c r="B204">
        <v>-4.2786999999999997</v>
      </c>
      <c r="C204">
        <v>-1.2835000000000001</v>
      </c>
      <c r="D204">
        <v>1425.38437</v>
      </c>
      <c r="E204">
        <v>-4.2347000000000001</v>
      </c>
      <c r="F204">
        <v>-1.2914000000000001</v>
      </c>
    </row>
    <row r="205" spans="1:6" x14ac:dyDescent="0.25">
      <c r="A205">
        <v>1425.3691100000001</v>
      </c>
      <c r="B205">
        <v>-5.3658999999999999</v>
      </c>
      <c r="C205">
        <v>-0.93720000000000003</v>
      </c>
      <c r="D205">
        <v>1425.3691100000001</v>
      </c>
      <c r="E205">
        <v>-5.3106</v>
      </c>
      <c r="F205">
        <v>-0.94299999999999995</v>
      </c>
    </row>
    <row r="206" spans="1:6" x14ac:dyDescent="0.25">
      <c r="A206">
        <v>1425.35385</v>
      </c>
      <c r="B206">
        <v>-3.5304000000000002</v>
      </c>
      <c r="C206">
        <v>0.57879999999999998</v>
      </c>
      <c r="D206">
        <v>1425.35385</v>
      </c>
      <c r="E206">
        <v>-3.4940000000000002</v>
      </c>
      <c r="F206">
        <v>0.58240000000000003</v>
      </c>
    </row>
    <row r="207" spans="1:6" x14ac:dyDescent="0.25">
      <c r="A207">
        <v>1425.3385900000001</v>
      </c>
      <c r="B207">
        <v>-4.8174000000000001</v>
      </c>
      <c r="C207">
        <v>-0.49640000000000001</v>
      </c>
      <c r="D207">
        <v>1425.3385900000001</v>
      </c>
      <c r="E207">
        <v>-4.7678000000000003</v>
      </c>
      <c r="F207">
        <v>-0.49940000000000001</v>
      </c>
    </row>
    <row r="208" spans="1:6" x14ac:dyDescent="0.25">
      <c r="A208">
        <v>1425.3233299999999</v>
      </c>
      <c r="B208">
        <v>-3.9159999999999999</v>
      </c>
      <c r="C208">
        <v>-2.5326</v>
      </c>
      <c r="D208">
        <v>1425.3233299999999</v>
      </c>
      <c r="E208">
        <v>-3.8755999999999999</v>
      </c>
      <c r="F208">
        <v>-2.548</v>
      </c>
    </row>
    <row r="209" spans="1:6" x14ac:dyDescent="0.25">
      <c r="A209">
        <v>1425.30807</v>
      </c>
      <c r="B209">
        <v>-4.0041000000000002</v>
      </c>
      <c r="C209">
        <v>-1.0258</v>
      </c>
      <c r="D209">
        <v>1425.30807</v>
      </c>
      <c r="E209">
        <v>-3.9628999999999999</v>
      </c>
      <c r="F209">
        <v>-1.0321</v>
      </c>
    </row>
    <row r="210" spans="1:6" x14ac:dyDescent="0.25">
      <c r="A210">
        <v>1425.2928099999999</v>
      </c>
      <c r="B210">
        <v>-3.7254</v>
      </c>
      <c r="C210">
        <v>-0.75029999999999997</v>
      </c>
      <c r="D210">
        <v>1425.2928099999999</v>
      </c>
      <c r="E210">
        <v>-3.6869999999999998</v>
      </c>
      <c r="F210">
        <v>-0.75490000000000002</v>
      </c>
    </row>
    <row r="211" spans="1:6" x14ac:dyDescent="0.25">
      <c r="A211">
        <v>1425.27755</v>
      </c>
      <c r="B211">
        <v>-0.94740000000000002</v>
      </c>
      <c r="C211">
        <v>-1.9742</v>
      </c>
      <c r="D211">
        <v>1425.27755</v>
      </c>
      <c r="E211">
        <v>-0.93769999999999998</v>
      </c>
      <c r="F211">
        <v>-1.9863</v>
      </c>
    </row>
    <row r="212" spans="1:6" x14ac:dyDescent="0.25">
      <c r="A212">
        <v>1425.2622899999999</v>
      </c>
      <c r="B212">
        <v>-0.71340000000000003</v>
      </c>
      <c r="C212">
        <v>-0.91210000000000002</v>
      </c>
      <c r="D212">
        <v>1425.2622899999999</v>
      </c>
      <c r="E212">
        <v>-0.70599999999999996</v>
      </c>
      <c r="F212">
        <v>-0.91759999999999997</v>
      </c>
    </row>
    <row r="213" spans="1:6" x14ac:dyDescent="0.25">
      <c r="A213">
        <v>1425.24704</v>
      </c>
      <c r="B213">
        <v>-4.2804000000000002</v>
      </c>
      <c r="C213">
        <v>-1.1389</v>
      </c>
      <c r="D213">
        <v>1425.24704</v>
      </c>
      <c r="E213">
        <v>-4.2363</v>
      </c>
      <c r="F213">
        <v>-1.1458999999999999</v>
      </c>
    </row>
    <row r="214" spans="1:6" x14ac:dyDescent="0.25">
      <c r="A214">
        <v>1425.2317800000001</v>
      </c>
      <c r="B214">
        <v>-2.7652999999999999</v>
      </c>
      <c r="C214">
        <v>-0.3826</v>
      </c>
      <c r="D214">
        <v>1425.2317800000001</v>
      </c>
      <c r="E214">
        <v>-2.7368999999999999</v>
      </c>
      <c r="F214">
        <v>-0.38500000000000001</v>
      </c>
    </row>
    <row r="215" spans="1:6" x14ac:dyDescent="0.25">
      <c r="A215">
        <v>1425.2165199999999</v>
      </c>
      <c r="B215">
        <v>-3.0289999999999999</v>
      </c>
      <c r="C215">
        <v>0.46949999999999997</v>
      </c>
      <c r="D215">
        <v>1425.2165199999999</v>
      </c>
      <c r="E215">
        <v>-2.9977999999999998</v>
      </c>
      <c r="F215">
        <v>0.47239999999999999</v>
      </c>
    </row>
    <row r="216" spans="1:6" x14ac:dyDescent="0.25">
      <c r="A216">
        <v>1425.20126</v>
      </c>
      <c r="B216">
        <v>-2.6305000000000001</v>
      </c>
      <c r="C216">
        <v>-1.2822</v>
      </c>
      <c r="D216">
        <v>1425.20126</v>
      </c>
      <c r="E216">
        <v>-2.6034000000000002</v>
      </c>
      <c r="F216">
        <v>-1.29</v>
      </c>
    </row>
    <row r="217" spans="1:6" x14ac:dyDescent="0.25">
      <c r="A217">
        <v>1425.1859999999999</v>
      </c>
      <c r="B217">
        <v>-3.1591999999999998</v>
      </c>
      <c r="C217">
        <v>-1.2699</v>
      </c>
      <c r="D217">
        <v>1425.1859999999999</v>
      </c>
      <c r="E217">
        <v>-3.1267</v>
      </c>
      <c r="F217">
        <v>-1.2776000000000001</v>
      </c>
    </row>
    <row r="218" spans="1:6" x14ac:dyDescent="0.25">
      <c r="A218">
        <v>1425.17074</v>
      </c>
      <c r="B218">
        <v>-3.1970999999999998</v>
      </c>
      <c r="C218">
        <v>-1.0182</v>
      </c>
      <c r="D218">
        <v>1425.17074</v>
      </c>
      <c r="E218">
        <v>-3.1642000000000001</v>
      </c>
      <c r="F218">
        <v>-1.0244</v>
      </c>
    </row>
    <row r="219" spans="1:6" x14ac:dyDescent="0.25">
      <c r="A219">
        <v>1425.1554799999999</v>
      </c>
      <c r="B219">
        <v>-2.6894999999999998</v>
      </c>
      <c r="C219">
        <v>-1.4523999999999999</v>
      </c>
      <c r="D219">
        <v>1425.1554799999999</v>
      </c>
      <c r="E219">
        <v>-2.6617999999999999</v>
      </c>
      <c r="F219">
        <v>-1.4613</v>
      </c>
    </row>
    <row r="220" spans="1:6" x14ac:dyDescent="0.25">
      <c r="A220">
        <v>1425.14022</v>
      </c>
      <c r="B220">
        <v>-2.0832000000000002</v>
      </c>
      <c r="C220">
        <v>-1.2063999999999999</v>
      </c>
      <c r="D220">
        <v>1425.14022</v>
      </c>
      <c r="E220">
        <v>-2.0617999999999999</v>
      </c>
      <c r="F220">
        <v>-1.2138</v>
      </c>
    </row>
    <row r="221" spans="1:6" x14ac:dyDescent="0.25">
      <c r="A221">
        <v>1425.1249700000001</v>
      </c>
      <c r="B221">
        <v>-2.0674000000000001</v>
      </c>
      <c r="C221">
        <v>0.26069999999999999</v>
      </c>
      <c r="D221">
        <v>1425.1249700000001</v>
      </c>
      <c r="E221">
        <v>-2.0461</v>
      </c>
      <c r="F221">
        <v>0.26229999999999998</v>
      </c>
    </row>
    <row r="222" spans="1:6" x14ac:dyDescent="0.25">
      <c r="A222">
        <v>1425.10971</v>
      </c>
      <c r="B222">
        <v>-2.7444000000000002</v>
      </c>
      <c r="C222">
        <v>-0.22650000000000001</v>
      </c>
      <c r="D222">
        <v>1425.10971</v>
      </c>
      <c r="E222">
        <v>-2.7161</v>
      </c>
      <c r="F222">
        <v>-0.2278</v>
      </c>
    </row>
    <row r="223" spans="1:6" x14ac:dyDescent="0.25">
      <c r="A223">
        <v>1425.0944500000001</v>
      </c>
      <c r="B223">
        <v>-2.0059999999999998</v>
      </c>
      <c r="C223">
        <v>-0.30509999999999998</v>
      </c>
      <c r="D223">
        <v>1425.0944500000001</v>
      </c>
      <c r="E223">
        <v>-1.9853000000000001</v>
      </c>
      <c r="F223">
        <v>-0.307</v>
      </c>
    </row>
    <row r="224" spans="1:6" x14ac:dyDescent="0.25">
      <c r="A224">
        <v>1425.0791899999999</v>
      </c>
      <c r="B224">
        <v>-2.6063999999999998</v>
      </c>
      <c r="C224">
        <v>-0.9607</v>
      </c>
      <c r="D224">
        <v>1425.0791899999999</v>
      </c>
      <c r="E224">
        <v>-2.5796000000000001</v>
      </c>
      <c r="F224">
        <v>-0.96650000000000003</v>
      </c>
    </row>
    <row r="225" spans="1:6" x14ac:dyDescent="0.25">
      <c r="A225">
        <v>1425.06393</v>
      </c>
      <c r="B225">
        <v>-3.0070000000000001</v>
      </c>
      <c r="C225">
        <v>-2.3944000000000001</v>
      </c>
      <c r="D225">
        <v>1425.06393</v>
      </c>
      <c r="E225">
        <v>-2.976</v>
      </c>
      <c r="F225">
        <v>-2.4089999999999998</v>
      </c>
    </row>
    <row r="226" spans="1:6" x14ac:dyDescent="0.25">
      <c r="A226">
        <v>1425.0486699999999</v>
      </c>
      <c r="B226">
        <v>-4.0147000000000004</v>
      </c>
      <c r="C226">
        <v>-0.34789999999999999</v>
      </c>
      <c r="D226">
        <v>1425.0486699999999</v>
      </c>
      <c r="E226">
        <v>-3.9733000000000001</v>
      </c>
      <c r="F226">
        <v>-0.35</v>
      </c>
    </row>
    <row r="227" spans="1:6" x14ac:dyDescent="0.25">
      <c r="A227">
        <v>1425.03341</v>
      </c>
      <c r="B227">
        <v>-3.4411999999999998</v>
      </c>
      <c r="C227">
        <v>-1.4903999999999999</v>
      </c>
      <c r="D227">
        <v>1425.03341</v>
      </c>
      <c r="E227">
        <v>-3.4058000000000002</v>
      </c>
      <c r="F227">
        <v>-1.4995000000000001</v>
      </c>
    </row>
    <row r="228" spans="1:6" x14ac:dyDescent="0.25">
      <c r="A228">
        <v>1425.0181500000001</v>
      </c>
      <c r="B228">
        <v>-2.6236000000000002</v>
      </c>
      <c r="C228">
        <v>-1.95</v>
      </c>
      <c r="D228">
        <v>1425.0181500000001</v>
      </c>
      <c r="E228">
        <v>-2.5966</v>
      </c>
      <c r="F228">
        <v>-1.9619</v>
      </c>
    </row>
    <row r="229" spans="1:6" x14ac:dyDescent="0.25">
      <c r="A229">
        <v>1425.0029</v>
      </c>
      <c r="B229">
        <v>-2.0920999999999998</v>
      </c>
      <c r="C229">
        <v>-0.70020000000000004</v>
      </c>
      <c r="D229">
        <v>1425.0029</v>
      </c>
      <c r="E229">
        <v>-2.0705</v>
      </c>
      <c r="F229">
        <v>-0.70450000000000002</v>
      </c>
    </row>
    <row r="230" spans="1:6" x14ac:dyDescent="0.25">
      <c r="A230">
        <v>1424.9876400000001</v>
      </c>
      <c r="B230">
        <v>-3.3374000000000001</v>
      </c>
      <c r="C230">
        <v>-9.5100000000000004E-2</v>
      </c>
      <c r="D230">
        <v>1424.9876400000001</v>
      </c>
      <c r="E230">
        <v>-3.3029999999999999</v>
      </c>
      <c r="F230">
        <v>-9.5600000000000004E-2</v>
      </c>
    </row>
    <row r="231" spans="1:6" x14ac:dyDescent="0.25">
      <c r="A231">
        <v>1424.9723799999999</v>
      </c>
      <c r="B231">
        <v>-2.4117000000000002</v>
      </c>
      <c r="C231">
        <v>-2.3866999999999998</v>
      </c>
      <c r="D231">
        <v>1424.9723799999999</v>
      </c>
      <c r="E231">
        <v>-2.3868</v>
      </c>
      <c r="F231">
        <v>-2.4013</v>
      </c>
    </row>
    <row r="232" spans="1:6" x14ac:dyDescent="0.25">
      <c r="A232">
        <v>1424.95712</v>
      </c>
      <c r="B232">
        <v>-1.6054999999999999</v>
      </c>
      <c r="C232">
        <v>-1.3236000000000001</v>
      </c>
      <c r="D232">
        <v>1424.95712</v>
      </c>
      <c r="E232">
        <v>-1.5889</v>
      </c>
      <c r="F232">
        <v>-1.3315999999999999</v>
      </c>
    </row>
    <row r="233" spans="1:6" x14ac:dyDescent="0.25">
      <c r="A233">
        <v>1424.9418599999999</v>
      </c>
      <c r="B233">
        <v>-2.1469</v>
      </c>
      <c r="C233">
        <v>-0.72489999999999999</v>
      </c>
      <c r="D233">
        <v>1424.9418599999999</v>
      </c>
      <c r="E233">
        <v>-2.1248</v>
      </c>
      <c r="F233">
        <v>-0.72929999999999995</v>
      </c>
    </row>
    <row r="234" spans="1:6" x14ac:dyDescent="0.25">
      <c r="A234">
        <v>1424.9266</v>
      </c>
      <c r="B234">
        <v>-2.4923000000000002</v>
      </c>
      <c r="C234">
        <v>0.76959999999999995</v>
      </c>
      <c r="D234">
        <v>1424.9266</v>
      </c>
      <c r="E234">
        <v>-2.4666000000000001</v>
      </c>
      <c r="F234">
        <v>0.77429999999999999</v>
      </c>
    </row>
    <row r="235" spans="1:6" x14ac:dyDescent="0.25">
      <c r="A235">
        <v>1424.9113400000001</v>
      </c>
      <c r="B235">
        <v>-2.0853000000000002</v>
      </c>
      <c r="C235">
        <v>-3.0960000000000001</v>
      </c>
      <c r="D235">
        <v>1424.9113400000001</v>
      </c>
      <c r="E235">
        <v>-2.0638999999999998</v>
      </c>
      <c r="F235">
        <v>-3.1149</v>
      </c>
    </row>
    <row r="236" spans="1:6" x14ac:dyDescent="0.25">
      <c r="A236">
        <v>1424.89608</v>
      </c>
      <c r="B236">
        <v>-2.6903000000000001</v>
      </c>
      <c r="C236">
        <v>-1.2556</v>
      </c>
      <c r="D236">
        <v>1424.89608</v>
      </c>
      <c r="E236">
        <v>-2.6625999999999999</v>
      </c>
      <c r="F236">
        <v>-1.2632000000000001</v>
      </c>
    </row>
    <row r="237" spans="1:6" x14ac:dyDescent="0.25">
      <c r="A237">
        <v>1424.8808300000001</v>
      </c>
      <c r="B237">
        <v>-1.4011</v>
      </c>
      <c r="C237">
        <v>-1.7364999999999999</v>
      </c>
      <c r="D237">
        <v>1424.8808300000001</v>
      </c>
      <c r="E237">
        <v>-1.3866000000000001</v>
      </c>
      <c r="F237">
        <v>-1.7471000000000001</v>
      </c>
    </row>
    <row r="238" spans="1:6" x14ac:dyDescent="0.25">
      <c r="A238">
        <v>1424.8655699999999</v>
      </c>
      <c r="B238">
        <v>-1.2277</v>
      </c>
      <c r="C238">
        <v>-0.25309999999999999</v>
      </c>
      <c r="D238">
        <v>1424.8655699999999</v>
      </c>
      <c r="E238">
        <v>-1.2150000000000001</v>
      </c>
      <c r="F238">
        <v>-0.25459999999999999</v>
      </c>
    </row>
    <row r="239" spans="1:6" x14ac:dyDescent="0.25">
      <c r="A239">
        <v>1424.85031</v>
      </c>
      <c r="B239">
        <v>-0.97430000000000005</v>
      </c>
      <c r="C239">
        <v>0.96230000000000004</v>
      </c>
      <c r="D239">
        <v>1424.85031</v>
      </c>
      <c r="E239">
        <v>-0.96430000000000005</v>
      </c>
      <c r="F239">
        <v>0.96819999999999995</v>
      </c>
    </row>
    <row r="240" spans="1:6" x14ac:dyDescent="0.25">
      <c r="A240">
        <v>1424.8350499999999</v>
      </c>
      <c r="B240">
        <v>-1.3797999999999999</v>
      </c>
      <c r="C240">
        <v>-1.0562</v>
      </c>
      <c r="D240">
        <v>1424.8350499999999</v>
      </c>
      <c r="E240">
        <v>-1.3655999999999999</v>
      </c>
      <c r="F240">
        <v>-1.0627</v>
      </c>
    </row>
    <row r="241" spans="1:6" x14ac:dyDescent="0.25">
      <c r="A241">
        <v>1424.81979</v>
      </c>
      <c r="B241">
        <v>-0.86609999999999998</v>
      </c>
      <c r="C241">
        <v>-0.94910000000000005</v>
      </c>
      <c r="D241">
        <v>1424.81979</v>
      </c>
      <c r="E241">
        <v>-0.85719999999999996</v>
      </c>
      <c r="F241">
        <v>-0.95489999999999997</v>
      </c>
    </row>
    <row r="242" spans="1:6" x14ac:dyDescent="0.25">
      <c r="A242">
        <v>1424.8045300000001</v>
      </c>
      <c r="B242">
        <v>-2.4117999999999999</v>
      </c>
      <c r="C242">
        <v>-0.88039999999999996</v>
      </c>
      <c r="D242">
        <v>1424.8045300000001</v>
      </c>
      <c r="E242">
        <v>-2.3868999999999998</v>
      </c>
      <c r="F242">
        <v>-0.88580000000000003</v>
      </c>
    </row>
    <row r="243" spans="1:6" x14ac:dyDescent="0.25">
      <c r="A243">
        <v>1424.78927</v>
      </c>
      <c r="B243">
        <v>-0.84399999999999997</v>
      </c>
      <c r="C243">
        <v>-1.8643000000000001</v>
      </c>
      <c r="D243">
        <v>1424.78927</v>
      </c>
      <c r="E243">
        <v>-0.83530000000000004</v>
      </c>
      <c r="F243">
        <v>-1.8756999999999999</v>
      </c>
    </row>
    <row r="244" spans="1:6" x14ac:dyDescent="0.25">
      <c r="A244">
        <v>1424.7740100000001</v>
      </c>
      <c r="B244">
        <v>-0.65139999999999998</v>
      </c>
      <c r="C244">
        <v>-1.2596000000000001</v>
      </c>
      <c r="D244">
        <v>1424.7740100000001</v>
      </c>
      <c r="E244">
        <v>-0.64470000000000005</v>
      </c>
      <c r="F244">
        <v>-1.2673000000000001</v>
      </c>
    </row>
    <row r="245" spans="1:6" x14ac:dyDescent="0.25">
      <c r="A245">
        <v>1424.75875</v>
      </c>
      <c r="B245">
        <v>-2.2641</v>
      </c>
      <c r="C245">
        <v>-2.0649999999999999</v>
      </c>
      <c r="D245">
        <v>1424.75875</v>
      </c>
      <c r="E245">
        <v>-2.2408000000000001</v>
      </c>
      <c r="F245">
        <v>-2.0775999999999999</v>
      </c>
    </row>
    <row r="246" spans="1:6" x14ac:dyDescent="0.25">
      <c r="A246">
        <v>1424.7435</v>
      </c>
      <c r="B246">
        <v>-3.1514000000000002</v>
      </c>
      <c r="C246">
        <v>-2.4950999999999999</v>
      </c>
      <c r="D246">
        <v>1424.7435</v>
      </c>
      <c r="E246">
        <v>-3.1190000000000002</v>
      </c>
      <c r="F246">
        <v>-2.5103</v>
      </c>
    </row>
    <row r="247" spans="1:6" x14ac:dyDescent="0.25">
      <c r="A247">
        <v>1424.7282399999999</v>
      </c>
      <c r="B247">
        <v>-2.4378000000000002</v>
      </c>
      <c r="C247">
        <v>0.2888</v>
      </c>
      <c r="D247">
        <v>1424.7282399999999</v>
      </c>
      <c r="E247">
        <v>-2.4127000000000001</v>
      </c>
      <c r="F247">
        <v>0.29060000000000002</v>
      </c>
    </row>
    <row r="248" spans="1:6" x14ac:dyDescent="0.25">
      <c r="A248">
        <v>1424.71298</v>
      </c>
      <c r="B248">
        <v>-1.6657999999999999</v>
      </c>
      <c r="C248">
        <v>-1.2958000000000001</v>
      </c>
      <c r="D248">
        <v>1424.71298</v>
      </c>
      <c r="E248">
        <v>-1.6486000000000001</v>
      </c>
      <c r="F248">
        <v>-1.3037000000000001</v>
      </c>
    </row>
    <row r="249" spans="1:6" x14ac:dyDescent="0.25">
      <c r="A249">
        <v>1424.6977199999999</v>
      </c>
      <c r="B249">
        <v>-3.8849</v>
      </c>
      <c r="C249">
        <v>0.47110000000000002</v>
      </c>
      <c r="D249">
        <v>1424.6977199999999</v>
      </c>
      <c r="E249">
        <v>-3.8449</v>
      </c>
      <c r="F249">
        <v>0.47399999999999998</v>
      </c>
    </row>
    <row r="250" spans="1:6" x14ac:dyDescent="0.25">
      <c r="A250">
        <v>1424.68246</v>
      </c>
      <c r="B250">
        <v>-2.2242000000000002</v>
      </c>
      <c r="C250">
        <v>-0.61839999999999995</v>
      </c>
      <c r="D250">
        <v>1424.68246</v>
      </c>
      <c r="E250">
        <v>-2.2012999999999998</v>
      </c>
      <c r="F250">
        <v>-0.62219999999999998</v>
      </c>
    </row>
    <row r="251" spans="1:6" x14ac:dyDescent="0.25">
      <c r="A251">
        <v>1424.6672000000001</v>
      </c>
      <c r="B251">
        <v>-2.5672000000000001</v>
      </c>
      <c r="C251">
        <v>8.7099999999999997E-2</v>
      </c>
      <c r="D251">
        <v>1424.6672000000001</v>
      </c>
      <c r="E251">
        <v>-2.5407999999999999</v>
      </c>
      <c r="F251">
        <v>8.7599999999999997E-2</v>
      </c>
    </row>
    <row r="252" spans="1:6" x14ac:dyDescent="0.25">
      <c r="A252">
        <v>1424.65194</v>
      </c>
      <c r="B252">
        <v>-0.94840000000000002</v>
      </c>
      <c r="C252">
        <v>-1.9145000000000001</v>
      </c>
      <c r="D252">
        <v>1424.65194</v>
      </c>
      <c r="E252">
        <v>-0.93869999999999998</v>
      </c>
      <c r="F252">
        <v>-1.9260999999999999</v>
      </c>
    </row>
    <row r="253" spans="1:6" x14ac:dyDescent="0.25">
      <c r="A253">
        <v>1424.6366800000001</v>
      </c>
      <c r="B253">
        <v>-1.2561</v>
      </c>
      <c r="C253">
        <v>2.7199999999999998E-2</v>
      </c>
      <c r="D253">
        <v>1424.6366800000001</v>
      </c>
      <c r="E253">
        <v>-1.2432000000000001</v>
      </c>
      <c r="F253">
        <v>2.7400000000000001E-2</v>
      </c>
    </row>
    <row r="254" spans="1:6" x14ac:dyDescent="0.25">
      <c r="A254">
        <v>1424.6214299999999</v>
      </c>
      <c r="B254">
        <v>-0.44169999999999998</v>
      </c>
      <c r="C254">
        <v>-0.1187</v>
      </c>
      <c r="D254">
        <v>1424.6214299999999</v>
      </c>
      <c r="E254">
        <v>-0.43719999999999998</v>
      </c>
      <c r="F254">
        <v>-0.1195</v>
      </c>
    </row>
    <row r="255" spans="1:6" x14ac:dyDescent="0.25">
      <c r="A255">
        <v>1424.60617</v>
      </c>
      <c r="B255">
        <v>-1.47</v>
      </c>
      <c r="C255">
        <v>-0.64739999999999998</v>
      </c>
      <c r="D255">
        <v>1424.60617</v>
      </c>
      <c r="E255">
        <v>-1.4548000000000001</v>
      </c>
      <c r="F255">
        <v>-0.65129999999999999</v>
      </c>
    </row>
    <row r="256" spans="1:6" x14ac:dyDescent="0.25">
      <c r="A256">
        <v>1424.5909099999999</v>
      </c>
      <c r="B256">
        <v>-0.93730000000000002</v>
      </c>
      <c r="C256">
        <v>-2.2029999999999998</v>
      </c>
      <c r="D256">
        <v>1424.5909099999999</v>
      </c>
      <c r="E256">
        <v>-0.92759999999999998</v>
      </c>
      <c r="F256">
        <v>-2.2164000000000001</v>
      </c>
    </row>
    <row r="257" spans="1:6" x14ac:dyDescent="0.25">
      <c r="A257">
        <v>1424.57565</v>
      </c>
      <c r="B257">
        <v>0.2089</v>
      </c>
      <c r="C257">
        <v>-4.0286999999999997</v>
      </c>
      <c r="D257">
        <v>1424.57565</v>
      </c>
      <c r="E257">
        <v>0.20669999999999999</v>
      </c>
      <c r="F257">
        <v>-4.0533000000000001</v>
      </c>
    </row>
    <row r="258" spans="1:6" x14ac:dyDescent="0.25">
      <c r="A258">
        <v>1424.5603900000001</v>
      </c>
      <c r="B258">
        <v>-1.0449999999999999</v>
      </c>
      <c r="C258">
        <v>-1.8294999999999999</v>
      </c>
      <c r="D258">
        <v>1424.5603900000001</v>
      </c>
      <c r="E258">
        <v>-1.0343</v>
      </c>
      <c r="F258">
        <v>-1.8406</v>
      </c>
    </row>
    <row r="259" spans="1:6" x14ac:dyDescent="0.25">
      <c r="A259">
        <v>1424.54513</v>
      </c>
      <c r="B259">
        <v>-1.7085999999999999</v>
      </c>
      <c r="C259">
        <v>-0.22170000000000001</v>
      </c>
      <c r="D259">
        <v>1424.54513</v>
      </c>
      <c r="E259">
        <v>-1.6910000000000001</v>
      </c>
      <c r="F259">
        <v>-0.22309999999999999</v>
      </c>
    </row>
    <row r="260" spans="1:6" x14ac:dyDescent="0.25">
      <c r="A260">
        <v>1424.5298700000001</v>
      </c>
      <c r="B260">
        <v>-0.96560000000000001</v>
      </c>
      <c r="C260">
        <v>-2.0335999999999999</v>
      </c>
      <c r="D260">
        <v>1424.5298700000001</v>
      </c>
      <c r="E260">
        <v>-0.95569999999999999</v>
      </c>
      <c r="F260">
        <v>-2.0461</v>
      </c>
    </row>
    <row r="261" spans="1:6" x14ac:dyDescent="0.25">
      <c r="A261">
        <v>1424.5146099999999</v>
      </c>
      <c r="B261">
        <v>-1.161</v>
      </c>
      <c r="C261">
        <v>-1.0286999999999999</v>
      </c>
      <c r="D261">
        <v>1424.5146099999999</v>
      </c>
      <c r="E261">
        <v>-1.149</v>
      </c>
      <c r="F261">
        <v>-1.0349999999999999</v>
      </c>
    </row>
    <row r="262" spans="1:6" x14ac:dyDescent="0.25">
      <c r="A262">
        <v>1424.49936</v>
      </c>
      <c r="B262">
        <v>-1.056</v>
      </c>
      <c r="C262">
        <v>-0.59350000000000003</v>
      </c>
      <c r="D262">
        <v>1424.49936</v>
      </c>
      <c r="E262">
        <v>-1.0450999999999999</v>
      </c>
      <c r="F262">
        <v>-0.59709999999999996</v>
      </c>
    </row>
    <row r="263" spans="1:6" x14ac:dyDescent="0.25">
      <c r="A263">
        <v>1424.4840999999999</v>
      </c>
      <c r="B263">
        <v>-0.49590000000000001</v>
      </c>
      <c r="C263">
        <v>-1.8586</v>
      </c>
      <c r="D263">
        <v>1424.4840999999999</v>
      </c>
      <c r="E263">
        <v>-0.49080000000000001</v>
      </c>
      <c r="F263">
        <v>-1.87</v>
      </c>
    </row>
    <row r="264" spans="1:6" x14ac:dyDescent="0.25">
      <c r="A264">
        <v>1424.46884</v>
      </c>
      <c r="B264">
        <v>-4.0599999999999997E-2</v>
      </c>
      <c r="C264">
        <v>-2.4878999999999998</v>
      </c>
      <c r="D264">
        <v>1424.46884</v>
      </c>
      <c r="E264">
        <v>-4.02E-2</v>
      </c>
      <c r="F264">
        <v>-2.5030999999999999</v>
      </c>
    </row>
    <row r="265" spans="1:6" x14ac:dyDescent="0.25">
      <c r="A265">
        <v>1424.4535800000001</v>
      </c>
      <c r="B265">
        <v>-1.625</v>
      </c>
      <c r="C265">
        <v>-2.8803999999999998</v>
      </c>
      <c r="D265">
        <v>1424.4535800000001</v>
      </c>
      <c r="E265">
        <v>-1.6082000000000001</v>
      </c>
      <c r="F265">
        <v>-2.8980000000000001</v>
      </c>
    </row>
    <row r="266" spans="1:6" x14ac:dyDescent="0.25">
      <c r="A266">
        <v>1424.43832</v>
      </c>
      <c r="B266">
        <v>-3.0599999999999999E-2</v>
      </c>
      <c r="C266">
        <v>0.2006</v>
      </c>
      <c r="D266">
        <v>1424.43832</v>
      </c>
      <c r="E266">
        <v>-3.0300000000000001E-2</v>
      </c>
      <c r="F266">
        <v>0.20180000000000001</v>
      </c>
    </row>
    <row r="267" spans="1:6" x14ac:dyDescent="0.25">
      <c r="A267">
        <v>1424.4230600000001</v>
      </c>
      <c r="B267">
        <v>-1.3714</v>
      </c>
      <c r="C267">
        <v>-1.7583</v>
      </c>
      <c r="D267">
        <v>1424.4230600000001</v>
      </c>
      <c r="E267">
        <v>-1.3573</v>
      </c>
      <c r="F267">
        <v>-1.7689999999999999</v>
      </c>
    </row>
    <row r="268" spans="1:6" x14ac:dyDescent="0.25">
      <c r="A268">
        <v>1424.4078</v>
      </c>
      <c r="B268">
        <v>0.1646</v>
      </c>
      <c r="C268">
        <v>-1.2710999999999999</v>
      </c>
      <c r="D268">
        <v>1424.4078</v>
      </c>
      <c r="E268">
        <v>0.16289999999999999</v>
      </c>
      <c r="F268">
        <v>-1.2788999999999999</v>
      </c>
    </row>
    <row r="269" spans="1:6" x14ac:dyDescent="0.25">
      <c r="A269">
        <v>1424.3925400000001</v>
      </c>
      <c r="B269">
        <v>-0.19600000000000001</v>
      </c>
      <c r="C269">
        <v>-0.35859999999999997</v>
      </c>
      <c r="D269">
        <v>1424.3925400000001</v>
      </c>
      <c r="E269">
        <v>-0.19400000000000001</v>
      </c>
      <c r="F269">
        <v>-0.36080000000000001</v>
      </c>
    </row>
    <row r="270" spans="1:6" x14ac:dyDescent="0.25">
      <c r="A270">
        <v>1424.3772899999999</v>
      </c>
      <c r="B270">
        <v>0.65369999999999995</v>
      </c>
      <c r="C270">
        <v>-0.93720000000000003</v>
      </c>
      <c r="D270">
        <v>1424.3772899999999</v>
      </c>
      <c r="E270">
        <v>0.64700000000000002</v>
      </c>
      <c r="F270">
        <v>-0.94289999999999996</v>
      </c>
    </row>
    <row r="271" spans="1:6" x14ac:dyDescent="0.25">
      <c r="A271">
        <v>1424.36203</v>
      </c>
      <c r="B271">
        <v>2.1873999999999998</v>
      </c>
      <c r="C271">
        <v>0.17119999999999999</v>
      </c>
      <c r="D271">
        <v>1424.36203</v>
      </c>
      <c r="E271">
        <v>2.1648999999999998</v>
      </c>
      <c r="F271">
        <v>0.17230000000000001</v>
      </c>
    </row>
    <row r="272" spans="1:6" x14ac:dyDescent="0.25">
      <c r="A272">
        <v>1424.3467700000001</v>
      </c>
      <c r="B272">
        <v>-0.51990000000000003</v>
      </c>
      <c r="C272">
        <v>-1.1794</v>
      </c>
      <c r="D272">
        <v>1424.3467700000001</v>
      </c>
      <c r="E272">
        <v>-0.51459999999999995</v>
      </c>
      <c r="F272">
        <v>-1.1866000000000001</v>
      </c>
    </row>
    <row r="273" spans="1:6" x14ac:dyDescent="0.25">
      <c r="A273">
        <v>1424.33151</v>
      </c>
      <c r="B273">
        <v>-0.40460000000000002</v>
      </c>
      <c r="C273">
        <v>-1.4377</v>
      </c>
      <c r="D273">
        <v>1424.33151</v>
      </c>
      <c r="E273">
        <v>-0.40050000000000002</v>
      </c>
      <c r="F273">
        <v>-1.4464999999999999</v>
      </c>
    </row>
    <row r="274" spans="1:6" x14ac:dyDescent="0.25">
      <c r="A274">
        <v>1424.3162500000001</v>
      </c>
      <c r="B274">
        <v>-1.6720999999999999</v>
      </c>
      <c r="C274">
        <v>-0.70569999999999999</v>
      </c>
      <c r="D274">
        <v>1424.3162500000001</v>
      </c>
      <c r="E274">
        <v>-1.6548</v>
      </c>
      <c r="F274">
        <v>-0.71</v>
      </c>
    </row>
    <row r="275" spans="1:6" x14ac:dyDescent="0.25">
      <c r="A275">
        <v>1424.30099</v>
      </c>
      <c r="B275">
        <v>-1.3754999999999999</v>
      </c>
      <c r="C275">
        <v>-1.3504</v>
      </c>
      <c r="D275">
        <v>1424.30099</v>
      </c>
      <c r="E275">
        <v>-1.3613</v>
      </c>
      <c r="F275">
        <v>-1.3587</v>
      </c>
    </row>
    <row r="276" spans="1:6" x14ac:dyDescent="0.25">
      <c r="A276">
        <v>1424.2857300000001</v>
      </c>
      <c r="B276">
        <v>-0.4713</v>
      </c>
      <c r="C276">
        <v>-1.4237</v>
      </c>
      <c r="D276">
        <v>1424.2857300000001</v>
      </c>
      <c r="E276">
        <v>-0.46639999999999998</v>
      </c>
      <c r="F276">
        <v>-1.4323999999999999</v>
      </c>
    </row>
    <row r="277" spans="1:6" x14ac:dyDescent="0.25">
      <c r="A277">
        <v>1424.2704699999999</v>
      </c>
      <c r="B277">
        <v>-1.6152</v>
      </c>
      <c r="C277">
        <v>-0.32019999999999998</v>
      </c>
      <c r="D277">
        <v>1424.2704699999999</v>
      </c>
      <c r="E277">
        <v>-1.5986</v>
      </c>
      <c r="F277">
        <v>-0.32219999999999999</v>
      </c>
    </row>
    <row r="278" spans="1:6" x14ac:dyDescent="0.25">
      <c r="A278">
        <v>1424.25521</v>
      </c>
      <c r="B278">
        <v>0.2329</v>
      </c>
      <c r="C278">
        <v>-0.34539999999999998</v>
      </c>
      <c r="D278">
        <v>1424.25521</v>
      </c>
      <c r="E278">
        <v>0.23050000000000001</v>
      </c>
      <c r="F278">
        <v>-0.34760000000000002</v>
      </c>
    </row>
    <row r="279" spans="1:6" x14ac:dyDescent="0.25">
      <c r="A279">
        <v>1424.2399600000001</v>
      </c>
      <c r="B279">
        <v>-1.1842999999999999</v>
      </c>
      <c r="C279">
        <v>-0.27479999999999999</v>
      </c>
      <c r="D279">
        <v>1424.2399600000001</v>
      </c>
      <c r="E279">
        <v>-1.1720999999999999</v>
      </c>
      <c r="F279">
        <v>-0.27639999999999998</v>
      </c>
    </row>
    <row r="280" spans="1:6" x14ac:dyDescent="0.25">
      <c r="A280">
        <v>1424.2247</v>
      </c>
      <c r="B280">
        <v>-1.3762000000000001</v>
      </c>
      <c r="C280">
        <v>-2.371</v>
      </c>
      <c r="D280">
        <v>1424.2247</v>
      </c>
      <c r="E280">
        <v>-1.3620000000000001</v>
      </c>
      <c r="F280">
        <v>-2.3855</v>
      </c>
    </row>
    <row r="281" spans="1:6" x14ac:dyDescent="0.25">
      <c r="A281">
        <v>1424.2094400000001</v>
      </c>
      <c r="B281">
        <v>0.1736</v>
      </c>
      <c r="C281">
        <v>-2.6078000000000001</v>
      </c>
      <c r="D281">
        <v>1424.2094400000001</v>
      </c>
      <c r="E281">
        <v>0.17180000000000001</v>
      </c>
      <c r="F281">
        <v>-2.6236999999999999</v>
      </c>
    </row>
    <row r="282" spans="1:6" x14ac:dyDescent="0.25">
      <c r="A282">
        <v>1424.19418</v>
      </c>
      <c r="B282">
        <v>-0.48249999999999998</v>
      </c>
      <c r="C282">
        <v>-1.9661</v>
      </c>
      <c r="D282">
        <v>1424.19418</v>
      </c>
      <c r="E282">
        <v>-0.47749999999999998</v>
      </c>
      <c r="F282">
        <v>-1.9781</v>
      </c>
    </row>
    <row r="283" spans="1:6" x14ac:dyDescent="0.25">
      <c r="A283">
        <v>1424.1789200000001</v>
      </c>
      <c r="B283">
        <v>1.3520000000000001</v>
      </c>
      <c r="C283">
        <v>-0.51180000000000003</v>
      </c>
      <c r="D283">
        <v>1424.1789200000001</v>
      </c>
      <c r="E283">
        <v>1.3381000000000001</v>
      </c>
      <c r="F283">
        <v>-0.51500000000000001</v>
      </c>
    </row>
    <row r="284" spans="1:6" x14ac:dyDescent="0.25">
      <c r="A284">
        <v>1424.1636599999999</v>
      </c>
      <c r="B284">
        <v>-1.5409999999999999</v>
      </c>
      <c r="C284">
        <v>-1.3964000000000001</v>
      </c>
      <c r="D284">
        <v>1424.1636599999999</v>
      </c>
      <c r="E284">
        <v>-1.5251999999999999</v>
      </c>
      <c r="F284">
        <v>-1.4049</v>
      </c>
    </row>
    <row r="285" spans="1:6" x14ac:dyDescent="0.25">
      <c r="A285">
        <v>1424.1484</v>
      </c>
      <c r="B285">
        <v>-0.51910000000000001</v>
      </c>
      <c r="C285">
        <v>-1.5287999999999999</v>
      </c>
      <c r="D285">
        <v>1424.1484</v>
      </c>
      <c r="E285">
        <v>-0.51370000000000005</v>
      </c>
      <c r="F285">
        <v>-1.5381</v>
      </c>
    </row>
    <row r="286" spans="1:6" x14ac:dyDescent="0.25">
      <c r="A286">
        <v>1424.1331399999999</v>
      </c>
      <c r="B286">
        <v>0.54290000000000005</v>
      </c>
      <c r="C286">
        <v>-3.34</v>
      </c>
      <c r="D286">
        <v>1424.1331399999999</v>
      </c>
      <c r="E286">
        <v>0.5373</v>
      </c>
      <c r="F286">
        <v>-3.3603999999999998</v>
      </c>
    </row>
    <row r="287" spans="1:6" x14ac:dyDescent="0.25">
      <c r="A287">
        <v>1424.11789</v>
      </c>
      <c r="B287">
        <v>0.21410000000000001</v>
      </c>
      <c r="C287">
        <v>-1.9434</v>
      </c>
      <c r="D287">
        <v>1424.11789</v>
      </c>
      <c r="E287">
        <v>0.21190000000000001</v>
      </c>
      <c r="F287">
        <v>-1.9552</v>
      </c>
    </row>
    <row r="288" spans="1:6" x14ac:dyDescent="0.25">
      <c r="A288">
        <v>1424.1026300000001</v>
      </c>
      <c r="B288">
        <v>0.82609999999999995</v>
      </c>
      <c r="C288">
        <v>-1.6973</v>
      </c>
      <c r="D288">
        <v>1424.1026300000001</v>
      </c>
      <c r="E288">
        <v>0.81759999999999999</v>
      </c>
      <c r="F288">
        <v>-1.7076</v>
      </c>
    </row>
    <row r="289" spans="1:6" x14ac:dyDescent="0.25">
      <c r="A289">
        <v>1424.08737</v>
      </c>
      <c r="B289">
        <v>-7.0099999999999996E-2</v>
      </c>
      <c r="C289">
        <v>-1.7699</v>
      </c>
      <c r="D289">
        <v>1424.08737</v>
      </c>
      <c r="E289">
        <v>-6.9400000000000003E-2</v>
      </c>
      <c r="F289">
        <v>-1.7806999999999999</v>
      </c>
    </row>
    <row r="290" spans="1:6" x14ac:dyDescent="0.25">
      <c r="A290">
        <v>1424.0721100000001</v>
      </c>
      <c r="B290">
        <v>-0.4919</v>
      </c>
      <c r="C290">
        <v>-2.3751000000000002</v>
      </c>
      <c r="D290">
        <v>1424.0721100000001</v>
      </c>
      <c r="E290">
        <v>-0.4869</v>
      </c>
      <c r="F290">
        <v>-2.3896000000000002</v>
      </c>
    </row>
    <row r="291" spans="1:6" x14ac:dyDescent="0.25">
      <c r="A291">
        <v>1424.0568499999999</v>
      </c>
      <c r="B291">
        <v>6.3600000000000004E-2</v>
      </c>
      <c r="C291">
        <v>-0.72140000000000004</v>
      </c>
      <c r="D291">
        <v>1424.0568499999999</v>
      </c>
      <c r="E291">
        <v>6.2899999999999998E-2</v>
      </c>
      <c r="F291">
        <v>-0.7258</v>
      </c>
    </row>
    <row r="292" spans="1:6" x14ac:dyDescent="0.25">
      <c r="A292">
        <v>1424.04159</v>
      </c>
      <c r="B292">
        <v>2.1983000000000001</v>
      </c>
      <c r="C292">
        <v>-4.9000000000000002E-2</v>
      </c>
      <c r="D292">
        <v>1424.04159</v>
      </c>
      <c r="E292">
        <v>2.1757</v>
      </c>
      <c r="F292">
        <v>-4.9299999999999997E-2</v>
      </c>
    </row>
    <row r="293" spans="1:6" x14ac:dyDescent="0.25">
      <c r="A293">
        <v>1424.0263299999999</v>
      </c>
      <c r="B293">
        <v>2.9177</v>
      </c>
      <c r="C293">
        <v>-0.88619999999999999</v>
      </c>
      <c r="D293">
        <v>1424.0263299999999</v>
      </c>
      <c r="E293">
        <v>2.8875999999999999</v>
      </c>
      <c r="F293">
        <v>-0.89159999999999995</v>
      </c>
    </row>
    <row r="294" spans="1:6" x14ac:dyDescent="0.25">
      <c r="A294">
        <v>1424.01107</v>
      </c>
      <c r="B294">
        <v>1.8621000000000001</v>
      </c>
      <c r="C294">
        <v>-2.4838</v>
      </c>
      <c r="D294">
        <v>1424.01107</v>
      </c>
      <c r="E294">
        <v>1.843</v>
      </c>
      <c r="F294">
        <v>-2.4988999999999999</v>
      </c>
    </row>
    <row r="295" spans="1:6" x14ac:dyDescent="0.25">
      <c r="A295">
        <v>1423.9958200000001</v>
      </c>
      <c r="B295">
        <v>1.4838</v>
      </c>
      <c r="C295">
        <v>-2.3746</v>
      </c>
      <c r="D295">
        <v>1423.9958200000001</v>
      </c>
      <c r="E295">
        <v>1.4684999999999999</v>
      </c>
      <c r="F295">
        <v>-2.3891</v>
      </c>
    </row>
    <row r="296" spans="1:6" x14ac:dyDescent="0.25">
      <c r="A296">
        <v>1423.98056</v>
      </c>
      <c r="B296">
        <v>5.6500000000000002E-2</v>
      </c>
      <c r="C296">
        <v>-2.1606999999999998</v>
      </c>
      <c r="D296">
        <v>1423.98056</v>
      </c>
      <c r="E296">
        <v>5.5899999999999998E-2</v>
      </c>
      <c r="F296">
        <v>-2.1739000000000002</v>
      </c>
    </row>
    <row r="297" spans="1:6" x14ac:dyDescent="0.25">
      <c r="A297">
        <v>1423.9653000000001</v>
      </c>
      <c r="B297">
        <v>0.4733</v>
      </c>
      <c r="C297">
        <v>-0.46100000000000002</v>
      </c>
      <c r="D297">
        <v>1423.9653000000001</v>
      </c>
      <c r="E297">
        <v>0.46850000000000003</v>
      </c>
      <c r="F297">
        <v>-0.46379999999999999</v>
      </c>
    </row>
    <row r="298" spans="1:6" x14ac:dyDescent="0.25">
      <c r="A298">
        <v>1423.9500399999999</v>
      </c>
      <c r="B298">
        <v>-0.1217</v>
      </c>
      <c r="C298">
        <v>-0.96220000000000006</v>
      </c>
      <c r="D298">
        <v>1423.9500399999999</v>
      </c>
      <c r="E298">
        <v>-0.12039999999999999</v>
      </c>
      <c r="F298">
        <v>-0.96809999999999996</v>
      </c>
    </row>
    <row r="299" spans="1:6" x14ac:dyDescent="0.25">
      <c r="A299">
        <v>1423.93478</v>
      </c>
      <c r="B299">
        <v>1.0445</v>
      </c>
      <c r="C299">
        <v>-2.3147000000000002</v>
      </c>
      <c r="D299">
        <v>1423.93478</v>
      </c>
      <c r="E299">
        <v>1.0337000000000001</v>
      </c>
      <c r="F299">
        <v>-2.3288000000000002</v>
      </c>
    </row>
    <row r="300" spans="1:6" x14ac:dyDescent="0.25">
      <c r="A300">
        <v>1423.9195199999999</v>
      </c>
      <c r="B300">
        <v>1.1398999999999999</v>
      </c>
      <c r="C300">
        <v>-1.8486</v>
      </c>
      <c r="D300">
        <v>1423.9195199999999</v>
      </c>
      <c r="E300">
        <v>1.1281000000000001</v>
      </c>
      <c r="F300">
        <v>-1.8599000000000001</v>
      </c>
    </row>
    <row r="301" spans="1:6" x14ac:dyDescent="0.25">
      <c r="A301">
        <v>1423.90426</v>
      </c>
      <c r="B301">
        <v>3.2353000000000001</v>
      </c>
      <c r="C301">
        <v>-1.1832</v>
      </c>
      <c r="D301">
        <v>1423.90426</v>
      </c>
      <c r="E301">
        <v>3.202</v>
      </c>
      <c r="F301">
        <v>-1.1903999999999999</v>
      </c>
    </row>
    <row r="302" spans="1:6" x14ac:dyDescent="0.25">
      <c r="A302">
        <v>1423.8889999999999</v>
      </c>
      <c r="B302">
        <v>1.4367000000000001</v>
      </c>
      <c r="C302">
        <v>-0.78300000000000003</v>
      </c>
      <c r="D302">
        <v>1423.8889999999999</v>
      </c>
      <c r="E302">
        <v>1.4218999999999999</v>
      </c>
      <c r="F302">
        <v>-0.78769999999999996</v>
      </c>
    </row>
    <row r="303" spans="1:6" x14ac:dyDescent="0.25">
      <c r="A303">
        <v>1423.87375</v>
      </c>
      <c r="B303">
        <v>-1.3100000000000001E-2</v>
      </c>
      <c r="C303">
        <v>-1.9935</v>
      </c>
      <c r="D303">
        <v>1423.87375</v>
      </c>
      <c r="E303">
        <v>-1.2999999999999999E-2</v>
      </c>
      <c r="F303">
        <v>-2.0057</v>
      </c>
    </row>
    <row r="304" spans="1:6" x14ac:dyDescent="0.25">
      <c r="A304">
        <v>1423.8584900000001</v>
      </c>
      <c r="B304">
        <v>0.64100000000000001</v>
      </c>
      <c r="C304">
        <v>-2.7759</v>
      </c>
      <c r="D304">
        <v>1423.8584900000001</v>
      </c>
      <c r="E304">
        <v>0.63439999999999996</v>
      </c>
      <c r="F304">
        <v>-2.7928999999999999</v>
      </c>
    </row>
    <row r="305" spans="1:6" x14ac:dyDescent="0.25">
      <c r="A305">
        <v>1423.8432299999999</v>
      </c>
      <c r="B305">
        <v>0.15890000000000001</v>
      </c>
      <c r="C305">
        <v>-2.0388000000000002</v>
      </c>
      <c r="D305">
        <v>1423.8432299999999</v>
      </c>
      <c r="E305">
        <v>0.15720000000000001</v>
      </c>
      <c r="F305">
        <v>-2.0512000000000001</v>
      </c>
    </row>
    <row r="306" spans="1:6" x14ac:dyDescent="0.25">
      <c r="A306">
        <v>1423.8279700000001</v>
      </c>
      <c r="B306">
        <v>1.2177</v>
      </c>
      <c r="C306">
        <v>-1.4059999999999999</v>
      </c>
      <c r="D306">
        <v>1423.8279700000001</v>
      </c>
      <c r="E306">
        <v>1.2052</v>
      </c>
      <c r="F306">
        <v>-1.4145000000000001</v>
      </c>
    </row>
    <row r="307" spans="1:6" x14ac:dyDescent="0.25">
      <c r="A307">
        <v>1423.8127099999999</v>
      </c>
      <c r="B307">
        <v>0.5353</v>
      </c>
      <c r="C307">
        <v>-1.3399000000000001</v>
      </c>
      <c r="D307">
        <v>1423.8127099999999</v>
      </c>
      <c r="E307">
        <v>0.52969999999999995</v>
      </c>
      <c r="F307">
        <v>-1.3480000000000001</v>
      </c>
    </row>
    <row r="308" spans="1:6" x14ac:dyDescent="0.25">
      <c r="A308">
        <v>1423.79745</v>
      </c>
      <c r="B308">
        <v>2.5878000000000001</v>
      </c>
      <c r="C308">
        <v>-0.61850000000000005</v>
      </c>
      <c r="D308">
        <v>1423.79745</v>
      </c>
      <c r="E308">
        <v>2.5611999999999999</v>
      </c>
      <c r="F308">
        <v>-0.62229999999999996</v>
      </c>
    </row>
    <row r="309" spans="1:6" x14ac:dyDescent="0.25">
      <c r="A309">
        <v>1423.7821899999999</v>
      </c>
      <c r="B309">
        <v>1.1623000000000001</v>
      </c>
      <c r="C309">
        <v>-3.4466999999999999</v>
      </c>
      <c r="D309">
        <v>1423.7821899999999</v>
      </c>
      <c r="E309">
        <v>1.1504000000000001</v>
      </c>
      <c r="F309">
        <v>-3.4678</v>
      </c>
    </row>
    <row r="310" spans="1:6" x14ac:dyDescent="0.25">
      <c r="A310">
        <v>1423.76693</v>
      </c>
      <c r="B310">
        <v>2.2370999999999999</v>
      </c>
      <c r="C310">
        <v>-3.0434000000000001</v>
      </c>
      <c r="D310">
        <v>1423.76693</v>
      </c>
      <c r="E310">
        <v>2.2141000000000002</v>
      </c>
      <c r="F310">
        <v>-3.0619999999999998</v>
      </c>
    </row>
    <row r="311" spans="1:6" x14ac:dyDescent="0.25">
      <c r="A311">
        <v>1423.7516700000001</v>
      </c>
      <c r="B311">
        <v>1.0894999999999999</v>
      </c>
      <c r="C311">
        <v>-1.0314000000000001</v>
      </c>
      <c r="D311">
        <v>1423.7516700000001</v>
      </c>
      <c r="E311">
        <v>1.0783</v>
      </c>
      <c r="F311">
        <v>-1.0377000000000001</v>
      </c>
    </row>
    <row r="312" spans="1:6" x14ac:dyDescent="0.25">
      <c r="A312">
        <v>1423.73642</v>
      </c>
      <c r="B312">
        <v>0.71260000000000001</v>
      </c>
      <c r="C312">
        <v>-2.2187999999999999</v>
      </c>
      <c r="D312">
        <v>1423.73642</v>
      </c>
      <c r="E312">
        <v>0.70530000000000004</v>
      </c>
      <c r="F312">
        <v>-2.2324000000000002</v>
      </c>
    </row>
    <row r="313" spans="1:6" x14ac:dyDescent="0.25">
      <c r="A313">
        <v>1423.7211600000001</v>
      </c>
      <c r="B313">
        <v>1.6355</v>
      </c>
      <c r="C313">
        <v>-2.4727999999999999</v>
      </c>
      <c r="D313">
        <v>1423.7211600000001</v>
      </c>
      <c r="E313">
        <v>1.6187</v>
      </c>
      <c r="F313">
        <v>-2.4878999999999998</v>
      </c>
    </row>
    <row r="314" spans="1:6" x14ac:dyDescent="0.25">
      <c r="A314">
        <v>1423.7058999999999</v>
      </c>
      <c r="B314">
        <v>1.1828000000000001</v>
      </c>
      <c r="C314">
        <v>-0.78979999999999995</v>
      </c>
      <c r="D314">
        <v>1423.7058999999999</v>
      </c>
      <c r="E314">
        <v>1.1706000000000001</v>
      </c>
      <c r="F314">
        <v>-0.79469999999999996</v>
      </c>
    </row>
    <row r="315" spans="1:6" x14ac:dyDescent="0.25">
      <c r="A315">
        <v>1423.69064</v>
      </c>
      <c r="B315">
        <v>1.1855</v>
      </c>
      <c r="C315">
        <v>-1.6958</v>
      </c>
      <c r="D315">
        <v>1423.69064</v>
      </c>
      <c r="E315">
        <v>1.1733</v>
      </c>
      <c r="F315">
        <v>-1.7060999999999999</v>
      </c>
    </row>
    <row r="316" spans="1:6" x14ac:dyDescent="0.25">
      <c r="A316">
        <v>1423.6753799999999</v>
      </c>
      <c r="B316">
        <v>0.88319999999999999</v>
      </c>
      <c r="C316">
        <v>-2.1829999999999998</v>
      </c>
      <c r="D316">
        <v>1423.6753799999999</v>
      </c>
      <c r="E316">
        <v>0.87409999999999999</v>
      </c>
      <c r="F316">
        <v>-2.1964000000000001</v>
      </c>
    </row>
    <row r="317" spans="1:6" x14ac:dyDescent="0.25">
      <c r="A317">
        <v>1423.66012</v>
      </c>
      <c r="B317">
        <v>-7.2800000000000004E-2</v>
      </c>
      <c r="C317">
        <v>-1.3916999999999999</v>
      </c>
      <c r="D317">
        <v>1423.66012</v>
      </c>
      <c r="E317">
        <v>-7.1999999999999995E-2</v>
      </c>
      <c r="F317">
        <v>-1.4001999999999999</v>
      </c>
    </row>
    <row r="318" spans="1:6" x14ac:dyDescent="0.25">
      <c r="A318">
        <v>1423.6448600000001</v>
      </c>
      <c r="B318">
        <v>1.9709000000000001</v>
      </c>
      <c r="C318">
        <v>-1.5314000000000001</v>
      </c>
      <c r="D318">
        <v>1423.6448600000001</v>
      </c>
      <c r="E318">
        <v>1.9505999999999999</v>
      </c>
      <c r="F318">
        <v>-1.5407</v>
      </c>
    </row>
    <row r="319" spans="1:6" x14ac:dyDescent="0.25">
      <c r="A319">
        <v>1423.6296</v>
      </c>
      <c r="B319">
        <v>0.93279999999999996</v>
      </c>
      <c r="C319">
        <v>-0.77969999999999995</v>
      </c>
      <c r="D319">
        <v>1423.6296</v>
      </c>
      <c r="E319">
        <v>0.92310000000000003</v>
      </c>
      <c r="F319">
        <v>-0.78439999999999999</v>
      </c>
    </row>
    <row r="320" spans="1:6" x14ac:dyDescent="0.25">
      <c r="A320">
        <v>1423.6143500000001</v>
      </c>
      <c r="B320">
        <v>1.5082</v>
      </c>
      <c r="C320">
        <v>-2.8900999999999999</v>
      </c>
      <c r="D320">
        <v>1423.6143500000001</v>
      </c>
      <c r="E320">
        <v>1.4926999999999999</v>
      </c>
      <c r="F320">
        <v>-2.9077000000000002</v>
      </c>
    </row>
    <row r="321" spans="1:6" x14ac:dyDescent="0.25">
      <c r="A321">
        <v>1423.5990899999999</v>
      </c>
      <c r="B321">
        <v>1.2230000000000001</v>
      </c>
      <c r="C321">
        <v>-2.3708999999999998</v>
      </c>
      <c r="D321">
        <v>1423.5990899999999</v>
      </c>
      <c r="E321">
        <v>1.2103999999999999</v>
      </c>
      <c r="F321">
        <v>-2.3854000000000002</v>
      </c>
    </row>
    <row r="322" spans="1:6" x14ac:dyDescent="0.25">
      <c r="A322">
        <v>1423.58383</v>
      </c>
      <c r="B322">
        <v>3.2294999999999998</v>
      </c>
      <c r="C322">
        <v>-3.8860000000000001</v>
      </c>
      <c r="D322">
        <v>1423.58383</v>
      </c>
      <c r="E322">
        <v>3.1962000000000002</v>
      </c>
      <c r="F322">
        <v>-3.9097</v>
      </c>
    </row>
    <row r="323" spans="1:6" x14ac:dyDescent="0.25">
      <c r="A323">
        <v>1423.5685699999999</v>
      </c>
      <c r="B323">
        <v>2.0280999999999998</v>
      </c>
      <c r="C323">
        <v>-2.0615000000000001</v>
      </c>
      <c r="D323">
        <v>1423.5685699999999</v>
      </c>
      <c r="E323">
        <v>2.0072000000000001</v>
      </c>
      <c r="F323">
        <v>-2.0741000000000001</v>
      </c>
    </row>
    <row r="324" spans="1:6" x14ac:dyDescent="0.25">
      <c r="A324">
        <v>1423.55331</v>
      </c>
      <c r="B324">
        <v>2.7345999999999999</v>
      </c>
      <c r="C324">
        <v>-1.8696999999999999</v>
      </c>
      <c r="D324">
        <v>1423.55331</v>
      </c>
      <c r="E324">
        <v>2.7065000000000001</v>
      </c>
      <c r="F324">
        <v>-1.8812</v>
      </c>
    </row>
    <row r="325" spans="1:6" x14ac:dyDescent="0.25">
      <c r="A325">
        <v>1423.5380500000001</v>
      </c>
      <c r="B325">
        <v>1.2208000000000001</v>
      </c>
      <c r="C325">
        <v>-1.4179999999999999</v>
      </c>
      <c r="D325">
        <v>1423.5380500000001</v>
      </c>
      <c r="E325">
        <v>1.2081999999999999</v>
      </c>
      <c r="F325">
        <v>-1.4267000000000001</v>
      </c>
    </row>
    <row r="326" spans="1:6" x14ac:dyDescent="0.25">
      <c r="A326">
        <v>1423.52279</v>
      </c>
      <c r="B326">
        <v>0.43569999999999998</v>
      </c>
      <c r="C326">
        <v>9.6600000000000005E-2</v>
      </c>
      <c r="D326">
        <v>1423.52279</v>
      </c>
      <c r="E326">
        <v>0.43120000000000003</v>
      </c>
      <c r="F326">
        <v>9.7199999999999995E-2</v>
      </c>
    </row>
    <row r="327" spans="1:6" x14ac:dyDescent="0.25">
      <c r="A327">
        <v>1423.5075300000001</v>
      </c>
      <c r="B327">
        <v>1.0645</v>
      </c>
      <c r="C327">
        <v>-1.4066000000000001</v>
      </c>
      <c r="D327">
        <v>1423.5075300000001</v>
      </c>
      <c r="E327">
        <v>1.0536000000000001</v>
      </c>
      <c r="F327">
        <v>-1.4151</v>
      </c>
    </row>
    <row r="328" spans="1:6" x14ac:dyDescent="0.25">
      <c r="A328">
        <v>1423.4922799999999</v>
      </c>
      <c r="B328">
        <v>2.9121000000000001</v>
      </c>
      <c r="C328">
        <v>0.92920000000000003</v>
      </c>
      <c r="D328">
        <v>1423.4922799999999</v>
      </c>
      <c r="E328">
        <v>2.8820999999999999</v>
      </c>
      <c r="F328">
        <v>0.93489999999999995</v>
      </c>
    </row>
    <row r="329" spans="1:6" x14ac:dyDescent="0.25">
      <c r="A329">
        <v>1423.47702</v>
      </c>
      <c r="B329">
        <v>1.6308</v>
      </c>
      <c r="C329">
        <v>1.4998</v>
      </c>
      <c r="D329">
        <v>1423.47702</v>
      </c>
      <c r="E329">
        <v>1.6140000000000001</v>
      </c>
      <c r="F329">
        <v>1.5088999999999999</v>
      </c>
    </row>
    <row r="330" spans="1:6" x14ac:dyDescent="0.25">
      <c r="A330">
        <v>1423.4617599999999</v>
      </c>
      <c r="B330">
        <v>1.3661000000000001</v>
      </c>
      <c r="C330">
        <v>-1.6579999999999999</v>
      </c>
      <c r="D330">
        <v>1423.4617599999999</v>
      </c>
      <c r="E330">
        <v>1.3520000000000001</v>
      </c>
      <c r="F330">
        <v>-1.6680999999999999</v>
      </c>
    </row>
    <row r="331" spans="1:6" x14ac:dyDescent="0.25">
      <c r="A331">
        <v>1423.4465</v>
      </c>
      <c r="B331">
        <v>1.8711</v>
      </c>
      <c r="C331">
        <v>-1.8577999999999999</v>
      </c>
      <c r="D331">
        <v>1423.4465</v>
      </c>
      <c r="E331">
        <v>1.8519000000000001</v>
      </c>
      <c r="F331">
        <v>-1.8691</v>
      </c>
    </row>
    <row r="332" spans="1:6" x14ac:dyDescent="0.25">
      <c r="A332">
        <v>1423.4312399999999</v>
      </c>
      <c r="B332">
        <v>1.2194</v>
      </c>
      <c r="C332">
        <v>-0.87290000000000001</v>
      </c>
      <c r="D332">
        <v>1423.4312399999999</v>
      </c>
      <c r="E332">
        <v>1.2068000000000001</v>
      </c>
      <c r="F332">
        <v>-0.87819999999999998</v>
      </c>
    </row>
    <row r="333" spans="1:6" x14ac:dyDescent="0.25">
      <c r="A333">
        <v>1423.41598</v>
      </c>
      <c r="B333">
        <v>1.4730000000000001</v>
      </c>
      <c r="C333">
        <v>-2.254</v>
      </c>
      <c r="D333">
        <v>1423.41598</v>
      </c>
      <c r="E333">
        <v>1.4578</v>
      </c>
      <c r="F333">
        <v>-2.2677999999999998</v>
      </c>
    </row>
    <row r="334" spans="1:6" x14ac:dyDescent="0.25">
      <c r="A334">
        <v>1423.4007200000001</v>
      </c>
      <c r="B334">
        <v>1.9441999999999999</v>
      </c>
      <c r="C334">
        <v>-2.6846000000000001</v>
      </c>
      <c r="D334">
        <v>1423.4007200000001</v>
      </c>
      <c r="E334">
        <v>1.9241999999999999</v>
      </c>
      <c r="F334">
        <v>-2.7010000000000001</v>
      </c>
    </row>
    <row r="335" spans="1:6" x14ac:dyDescent="0.25">
      <c r="A335">
        <v>1423.38546</v>
      </c>
      <c r="B335">
        <v>1.1928000000000001</v>
      </c>
      <c r="C335">
        <v>-3.0367000000000002</v>
      </c>
      <c r="D335">
        <v>1423.38546</v>
      </c>
      <c r="E335">
        <v>1.1805000000000001</v>
      </c>
      <c r="F335">
        <v>-3.0552000000000001</v>
      </c>
    </row>
    <row r="336" spans="1:6" x14ac:dyDescent="0.25">
      <c r="A336">
        <v>1423.37021</v>
      </c>
      <c r="B336">
        <v>0.89680000000000004</v>
      </c>
      <c r="C336">
        <v>-0.19159999999999999</v>
      </c>
      <c r="D336">
        <v>1423.37021</v>
      </c>
      <c r="E336">
        <v>0.88759999999999994</v>
      </c>
      <c r="F336">
        <v>-0.1928</v>
      </c>
    </row>
    <row r="337" spans="1:6" x14ac:dyDescent="0.25">
      <c r="A337">
        <v>1423.3549499999999</v>
      </c>
      <c r="B337">
        <v>1.2189000000000001</v>
      </c>
      <c r="C337">
        <v>-0.66020000000000001</v>
      </c>
      <c r="D337">
        <v>1423.3549499999999</v>
      </c>
      <c r="E337">
        <v>1.2063999999999999</v>
      </c>
      <c r="F337">
        <v>-0.6643</v>
      </c>
    </row>
    <row r="338" spans="1:6" x14ac:dyDescent="0.25">
      <c r="A338">
        <v>1423.33969</v>
      </c>
      <c r="B338">
        <v>1.5024</v>
      </c>
      <c r="C338">
        <v>-1.5975999999999999</v>
      </c>
      <c r="D338">
        <v>1423.33969</v>
      </c>
      <c r="E338">
        <v>1.4869000000000001</v>
      </c>
      <c r="F338">
        <v>-1.6073</v>
      </c>
    </row>
    <row r="339" spans="1:6" x14ac:dyDescent="0.25">
      <c r="A339">
        <v>1423.3244299999999</v>
      </c>
      <c r="B339">
        <v>1.7315</v>
      </c>
      <c r="C339">
        <v>-2.2725</v>
      </c>
      <c r="D339">
        <v>1423.3244299999999</v>
      </c>
      <c r="E339">
        <v>1.7137</v>
      </c>
      <c r="F339">
        <v>-2.2864</v>
      </c>
    </row>
    <row r="340" spans="1:6" x14ac:dyDescent="0.25">
      <c r="A340">
        <v>1423.30917</v>
      </c>
      <c r="B340">
        <v>2.4565999999999999</v>
      </c>
      <c r="C340">
        <v>-1.4224000000000001</v>
      </c>
      <c r="D340">
        <v>1423.30917</v>
      </c>
      <c r="E340">
        <v>2.4312999999999998</v>
      </c>
      <c r="F340">
        <v>-1.4311</v>
      </c>
    </row>
    <row r="341" spans="1:6" x14ac:dyDescent="0.25">
      <c r="A341">
        <v>1423.2939100000001</v>
      </c>
      <c r="B341">
        <v>1.8307</v>
      </c>
      <c r="C341">
        <v>-0.69310000000000005</v>
      </c>
      <c r="D341">
        <v>1423.2939100000001</v>
      </c>
      <c r="E341">
        <v>1.8119000000000001</v>
      </c>
      <c r="F341">
        <v>-0.69730000000000003</v>
      </c>
    </row>
    <row r="342" spans="1:6" x14ac:dyDescent="0.25">
      <c r="A342">
        <v>1423.27865</v>
      </c>
      <c r="B342">
        <v>2.8570000000000002</v>
      </c>
      <c r="C342">
        <v>-1.0821000000000001</v>
      </c>
      <c r="D342">
        <v>1423.27865</v>
      </c>
      <c r="E342">
        <v>2.8275999999999999</v>
      </c>
      <c r="F342">
        <v>-1.0887</v>
      </c>
    </row>
    <row r="343" spans="1:6" x14ac:dyDescent="0.25">
      <c r="A343">
        <v>1423.2633900000001</v>
      </c>
      <c r="B343">
        <v>2.4438</v>
      </c>
      <c r="C343">
        <v>-1.1988000000000001</v>
      </c>
      <c r="D343">
        <v>1423.2633900000001</v>
      </c>
      <c r="E343">
        <v>2.4186999999999999</v>
      </c>
      <c r="F343">
        <v>-1.2061999999999999</v>
      </c>
    </row>
    <row r="344" spans="1:6" x14ac:dyDescent="0.25">
      <c r="A344">
        <v>1423.2481299999999</v>
      </c>
      <c r="B344">
        <v>0.46</v>
      </c>
      <c r="C344">
        <v>-2.5606</v>
      </c>
      <c r="D344">
        <v>1423.2481299999999</v>
      </c>
      <c r="E344">
        <v>0.45529999999999998</v>
      </c>
      <c r="F344">
        <v>-2.5762999999999998</v>
      </c>
    </row>
    <row r="345" spans="1:6" x14ac:dyDescent="0.25">
      <c r="A345">
        <v>1423.23288</v>
      </c>
      <c r="B345">
        <v>1.1747000000000001</v>
      </c>
      <c r="C345">
        <v>-0.94320000000000004</v>
      </c>
      <c r="D345">
        <v>1423.23288</v>
      </c>
      <c r="E345">
        <v>1.1626000000000001</v>
      </c>
      <c r="F345">
        <v>-0.94889999999999997</v>
      </c>
    </row>
    <row r="346" spans="1:6" x14ac:dyDescent="0.25">
      <c r="A346">
        <v>1423.2176199999999</v>
      </c>
      <c r="B346">
        <v>1.6016999999999999</v>
      </c>
      <c r="C346">
        <v>-1.9718</v>
      </c>
      <c r="D346">
        <v>1423.2176199999999</v>
      </c>
      <c r="E346">
        <v>1.5851999999999999</v>
      </c>
      <c r="F346">
        <v>-1.9839</v>
      </c>
    </row>
    <row r="347" spans="1:6" x14ac:dyDescent="0.25">
      <c r="A347">
        <v>1423.20236</v>
      </c>
      <c r="B347">
        <v>1.9206000000000001</v>
      </c>
      <c r="C347">
        <v>-1.048</v>
      </c>
      <c r="D347">
        <v>1423.20236</v>
      </c>
      <c r="E347">
        <v>1.9008</v>
      </c>
      <c r="F347">
        <v>-1.0544</v>
      </c>
    </row>
    <row r="348" spans="1:6" x14ac:dyDescent="0.25">
      <c r="A348">
        <v>1423.1871000000001</v>
      </c>
      <c r="B348">
        <v>2.1032999999999999</v>
      </c>
      <c r="C348">
        <v>-1.2281</v>
      </c>
      <c r="D348">
        <v>1423.1871000000001</v>
      </c>
      <c r="E348">
        <v>2.0817000000000001</v>
      </c>
      <c r="F348">
        <v>-1.2356</v>
      </c>
    </row>
    <row r="349" spans="1:6" x14ac:dyDescent="0.25">
      <c r="A349">
        <v>1423.17184</v>
      </c>
      <c r="B349">
        <v>1.3186</v>
      </c>
      <c r="C349">
        <v>-0.6784</v>
      </c>
      <c r="D349">
        <v>1423.17184</v>
      </c>
      <c r="E349">
        <v>1.3049999999999999</v>
      </c>
      <c r="F349">
        <v>-0.68259999999999998</v>
      </c>
    </row>
    <row r="350" spans="1:6" x14ac:dyDescent="0.25">
      <c r="A350">
        <v>1423.1565800000001</v>
      </c>
      <c r="B350">
        <v>1.3028999999999999</v>
      </c>
      <c r="C350">
        <v>-0.73929999999999996</v>
      </c>
      <c r="D350">
        <v>1423.1565800000001</v>
      </c>
      <c r="E350">
        <v>1.2895000000000001</v>
      </c>
      <c r="F350">
        <v>-0.74390000000000001</v>
      </c>
    </row>
    <row r="351" spans="1:6" x14ac:dyDescent="0.25">
      <c r="A351">
        <v>1423.14132</v>
      </c>
      <c r="B351">
        <v>1.8181</v>
      </c>
      <c r="C351">
        <v>-0.68789999999999996</v>
      </c>
      <c r="D351">
        <v>1423.14132</v>
      </c>
      <c r="E351">
        <v>1.7992999999999999</v>
      </c>
      <c r="F351">
        <v>-0.69210000000000005</v>
      </c>
    </row>
    <row r="352" spans="1:6" x14ac:dyDescent="0.25">
      <c r="A352">
        <v>1423.1260600000001</v>
      </c>
      <c r="B352">
        <v>1.6206</v>
      </c>
      <c r="C352">
        <v>-1.8626</v>
      </c>
      <c r="D352">
        <v>1423.1260600000001</v>
      </c>
      <c r="E352">
        <v>1.6040000000000001</v>
      </c>
      <c r="F352">
        <v>-1.8740000000000001</v>
      </c>
    </row>
    <row r="353" spans="1:6" x14ac:dyDescent="0.25">
      <c r="A353">
        <v>1423.1108099999999</v>
      </c>
      <c r="B353">
        <v>0.78039999999999998</v>
      </c>
      <c r="C353">
        <v>-1.958</v>
      </c>
      <c r="D353">
        <v>1423.1108099999999</v>
      </c>
      <c r="E353">
        <v>0.77229999999999999</v>
      </c>
      <c r="F353">
        <v>-1.97</v>
      </c>
    </row>
    <row r="354" spans="1:6" x14ac:dyDescent="0.25">
      <c r="A354">
        <v>1423.09555</v>
      </c>
      <c r="B354">
        <v>2.9592999999999998</v>
      </c>
      <c r="C354">
        <v>-2.4847999999999999</v>
      </c>
      <c r="D354">
        <v>1423.09555</v>
      </c>
      <c r="E354">
        <v>2.9287999999999998</v>
      </c>
      <c r="F354">
        <v>-2.5</v>
      </c>
    </row>
    <row r="355" spans="1:6" x14ac:dyDescent="0.25">
      <c r="A355">
        <v>1423.0802900000001</v>
      </c>
      <c r="B355">
        <v>-0.34139999999999998</v>
      </c>
      <c r="C355">
        <v>-2.1183000000000001</v>
      </c>
      <c r="D355">
        <v>1423.0802900000001</v>
      </c>
      <c r="E355">
        <v>-0.33789999999999998</v>
      </c>
      <c r="F355">
        <v>-2.1313</v>
      </c>
    </row>
    <row r="356" spans="1:6" x14ac:dyDescent="0.25">
      <c r="A356">
        <v>1423.06503</v>
      </c>
      <c r="B356">
        <v>2.7359</v>
      </c>
      <c r="C356">
        <v>-0.73329999999999995</v>
      </c>
      <c r="D356">
        <v>1423.06503</v>
      </c>
      <c r="E356">
        <v>2.7077</v>
      </c>
      <c r="F356">
        <v>-0.73770000000000002</v>
      </c>
    </row>
    <row r="357" spans="1:6" x14ac:dyDescent="0.25">
      <c r="A357">
        <v>1423.0497700000001</v>
      </c>
      <c r="B357">
        <v>1.0373000000000001</v>
      </c>
      <c r="C357">
        <v>-2.6193</v>
      </c>
      <c r="D357">
        <v>1423.0497700000001</v>
      </c>
      <c r="E357">
        <v>1.0266</v>
      </c>
      <c r="F357">
        <v>-2.6353</v>
      </c>
    </row>
    <row r="358" spans="1:6" x14ac:dyDescent="0.25">
      <c r="A358">
        <v>1423.03451</v>
      </c>
      <c r="B358">
        <v>1.5873999999999999</v>
      </c>
      <c r="C358">
        <v>-1.4751000000000001</v>
      </c>
      <c r="D358">
        <v>1423.03451</v>
      </c>
      <c r="E358">
        <v>1.5710999999999999</v>
      </c>
      <c r="F358">
        <v>-1.4841</v>
      </c>
    </row>
    <row r="359" spans="1:6" x14ac:dyDescent="0.25">
      <c r="A359">
        <v>1423.0192500000001</v>
      </c>
      <c r="B359">
        <v>0.80479999999999996</v>
      </c>
      <c r="C359">
        <v>-2.2061000000000002</v>
      </c>
      <c r="D359">
        <v>1423.0192500000001</v>
      </c>
      <c r="E359">
        <v>0.79649999999999999</v>
      </c>
      <c r="F359">
        <v>-2.2195999999999998</v>
      </c>
    </row>
    <row r="360" spans="1:6" x14ac:dyDescent="0.25">
      <c r="A360">
        <v>1423.0039899999999</v>
      </c>
      <c r="B360">
        <v>1.3077000000000001</v>
      </c>
      <c r="C360">
        <v>-1.2355</v>
      </c>
      <c r="D360">
        <v>1423.0039899999999</v>
      </c>
      <c r="E360">
        <v>1.2942</v>
      </c>
      <c r="F360">
        <v>-1.2431000000000001</v>
      </c>
    </row>
    <row r="361" spans="1:6" x14ac:dyDescent="0.25">
      <c r="A361">
        <v>1422.98874</v>
      </c>
      <c r="B361">
        <v>1.0024999999999999</v>
      </c>
      <c r="C361">
        <v>-1.3608</v>
      </c>
      <c r="D361">
        <v>1422.98874</v>
      </c>
      <c r="E361">
        <v>0.99219999999999997</v>
      </c>
      <c r="F361">
        <v>-1.3691</v>
      </c>
    </row>
    <row r="362" spans="1:6" x14ac:dyDescent="0.25">
      <c r="A362">
        <v>1422.9734800000001</v>
      </c>
      <c r="B362">
        <v>1.9012</v>
      </c>
      <c r="C362">
        <v>-2.6215000000000002</v>
      </c>
      <c r="D362">
        <v>1422.9734800000001</v>
      </c>
      <c r="E362">
        <v>1.8815999999999999</v>
      </c>
      <c r="F362">
        <v>-2.6375000000000002</v>
      </c>
    </row>
    <row r="363" spans="1:6" x14ac:dyDescent="0.25">
      <c r="A363">
        <v>1422.95822</v>
      </c>
      <c r="B363">
        <v>3.6154999999999999</v>
      </c>
      <c r="C363">
        <v>-0.98099999999999998</v>
      </c>
      <c r="D363">
        <v>1422.95822</v>
      </c>
      <c r="E363">
        <v>3.5783</v>
      </c>
      <c r="F363">
        <v>-0.98699999999999999</v>
      </c>
    </row>
    <row r="364" spans="1:6" x14ac:dyDescent="0.25">
      <c r="A364">
        <v>1422.9429600000001</v>
      </c>
      <c r="B364">
        <v>2.0543999999999998</v>
      </c>
      <c r="C364">
        <v>-0.56599999999999995</v>
      </c>
      <c r="D364">
        <v>1422.9429600000001</v>
      </c>
      <c r="E364">
        <v>2.0331999999999999</v>
      </c>
      <c r="F364">
        <v>-0.56950000000000001</v>
      </c>
    </row>
    <row r="365" spans="1:6" x14ac:dyDescent="0.25">
      <c r="A365">
        <v>1422.9277</v>
      </c>
      <c r="B365">
        <v>1.6044</v>
      </c>
      <c r="C365">
        <v>-2.3199999999999998</v>
      </c>
      <c r="D365">
        <v>1422.9277</v>
      </c>
      <c r="E365">
        <v>1.5879000000000001</v>
      </c>
      <c r="F365">
        <v>-2.3342000000000001</v>
      </c>
    </row>
    <row r="366" spans="1:6" x14ac:dyDescent="0.25">
      <c r="A366">
        <v>1422.9124400000001</v>
      </c>
      <c r="B366">
        <v>0.39450000000000002</v>
      </c>
      <c r="C366">
        <v>-1.5351999999999999</v>
      </c>
      <c r="D366">
        <v>1422.9124400000001</v>
      </c>
      <c r="E366">
        <v>0.39050000000000001</v>
      </c>
      <c r="F366">
        <v>-1.5445</v>
      </c>
    </row>
    <row r="367" spans="1:6" x14ac:dyDescent="0.25">
      <c r="A367">
        <v>1422.8971799999999</v>
      </c>
      <c r="B367">
        <v>0.23769999999999999</v>
      </c>
      <c r="C367">
        <v>-0.86140000000000005</v>
      </c>
      <c r="D367">
        <v>1422.8971799999999</v>
      </c>
      <c r="E367">
        <v>0.23530000000000001</v>
      </c>
      <c r="F367">
        <v>-0.86670000000000003</v>
      </c>
    </row>
    <row r="368" spans="1:6" x14ac:dyDescent="0.25">
      <c r="A368">
        <v>1422.88192</v>
      </c>
      <c r="B368">
        <v>1.1414</v>
      </c>
      <c r="C368">
        <v>-0.15820000000000001</v>
      </c>
      <c r="D368">
        <v>1422.88192</v>
      </c>
      <c r="E368">
        <v>1.1295999999999999</v>
      </c>
      <c r="F368">
        <v>-0.15909999999999999</v>
      </c>
    </row>
    <row r="369" spans="1:6" x14ac:dyDescent="0.25">
      <c r="A369">
        <v>1422.8666700000001</v>
      </c>
      <c r="B369">
        <v>2.0245000000000002</v>
      </c>
      <c r="C369">
        <v>-0.57550000000000001</v>
      </c>
      <c r="D369">
        <v>1422.8666700000001</v>
      </c>
      <c r="E369">
        <v>2.0036999999999998</v>
      </c>
      <c r="F369">
        <v>-0.57899999999999996</v>
      </c>
    </row>
    <row r="370" spans="1:6" x14ac:dyDescent="0.25">
      <c r="A370">
        <v>1422.85141</v>
      </c>
      <c r="B370">
        <v>1.0855999999999999</v>
      </c>
      <c r="C370">
        <v>-2.0680999999999998</v>
      </c>
      <c r="D370">
        <v>1422.85141</v>
      </c>
      <c r="E370">
        <v>1.0744</v>
      </c>
      <c r="F370">
        <v>-2.0808</v>
      </c>
    </row>
    <row r="371" spans="1:6" x14ac:dyDescent="0.25">
      <c r="A371">
        <v>1422.8361500000001</v>
      </c>
      <c r="B371">
        <v>2.4079999999999999</v>
      </c>
      <c r="C371">
        <v>-0.315</v>
      </c>
      <c r="D371">
        <v>1422.8361500000001</v>
      </c>
      <c r="E371">
        <v>2.3832</v>
      </c>
      <c r="F371">
        <v>-0.31690000000000002</v>
      </c>
    </row>
    <row r="372" spans="1:6" x14ac:dyDescent="0.25">
      <c r="A372">
        <v>1422.82089</v>
      </c>
      <c r="B372">
        <v>1.2585</v>
      </c>
      <c r="C372">
        <v>-1.4763999999999999</v>
      </c>
      <c r="D372">
        <v>1422.82089</v>
      </c>
      <c r="E372">
        <v>1.2456</v>
      </c>
      <c r="F372">
        <v>-1.4854000000000001</v>
      </c>
    </row>
    <row r="373" spans="1:6" x14ac:dyDescent="0.25">
      <c r="A373">
        <v>1422.8056300000001</v>
      </c>
      <c r="B373">
        <v>2.2464</v>
      </c>
      <c r="C373">
        <v>-0.18920000000000001</v>
      </c>
      <c r="D373">
        <v>1422.8056300000001</v>
      </c>
      <c r="E373">
        <v>2.2233000000000001</v>
      </c>
      <c r="F373">
        <v>-0.19040000000000001</v>
      </c>
    </row>
    <row r="374" spans="1:6" x14ac:dyDescent="0.25">
      <c r="A374">
        <v>1422.7903699999999</v>
      </c>
      <c r="B374">
        <v>1.7238</v>
      </c>
      <c r="C374">
        <v>-1.6141000000000001</v>
      </c>
      <c r="D374">
        <v>1422.7903699999999</v>
      </c>
      <c r="E374">
        <v>1.7060999999999999</v>
      </c>
      <c r="F374">
        <v>-1.6240000000000001</v>
      </c>
    </row>
    <row r="375" spans="1:6" x14ac:dyDescent="0.25">
      <c r="A375">
        <v>1422.77511</v>
      </c>
      <c r="B375">
        <v>1.6103000000000001</v>
      </c>
      <c r="C375">
        <v>-1.5448999999999999</v>
      </c>
      <c r="D375">
        <v>1422.77511</v>
      </c>
      <c r="E375">
        <v>1.5936999999999999</v>
      </c>
      <c r="F375">
        <v>-1.5543</v>
      </c>
    </row>
    <row r="376" spans="1:6" x14ac:dyDescent="0.25">
      <c r="A376">
        <v>1422.7598499999999</v>
      </c>
      <c r="B376">
        <v>2.0478999999999998</v>
      </c>
      <c r="C376">
        <v>-2.4152</v>
      </c>
      <c r="D376">
        <v>1422.7598499999999</v>
      </c>
      <c r="E376">
        <v>2.0268000000000002</v>
      </c>
      <c r="F376">
        <v>-2.4298999999999999</v>
      </c>
    </row>
    <row r="377" spans="1:6" x14ac:dyDescent="0.25">
      <c r="A377">
        <v>1422.74459</v>
      </c>
      <c r="B377">
        <v>2.2564000000000002</v>
      </c>
      <c r="C377">
        <v>-1.2078</v>
      </c>
      <c r="D377">
        <v>1422.74459</v>
      </c>
      <c r="E377">
        <v>2.2332000000000001</v>
      </c>
      <c r="F377">
        <v>-1.2152000000000001</v>
      </c>
    </row>
    <row r="378" spans="1:6" x14ac:dyDescent="0.25">
      <c r="A378">
        <v>1422.7293400000001</v>
      </c>
      <c r="B378">
        <v>0.44850000000000001</v>
      </c>
      <c r="C378">
        <v>-1.109</v>
      </c>
      <c r="D378">
        <v>1422.7293400000001</v>
      </c>
      <c r="E378">
        <v>0.44379999999999997</v>
      </c>
      <c r="F378">
        <v>-1.1157999999999999</v>
      </c>
    </row>
    <row r="379" spans="1:6" x14ac:dyDescent="0.25">
      <c r="A379">
        <v>1422.71408</v>
      </c>
      <c r="B379">
        <v>1.6987000000000001</v>
      </c>
      <c r="C379">
        <v>-0.97070000000000001</v>
      </c>
      <c r="D379">
        <v>1422.71408</v>
      </c>
      <c r="E379">
        <v>1.6812</v>
      </c>
      <c r="F379">
        <v>-0.97660000000000002</v>
      </c>
    </row>
    <row r="380" spans="1:6" x14ac:dyDescent="0.25">
      <c r="A380">
        <v>1422.6988200000001</v>
      </c>
      <c r="B380">
        <v>1.5092000000000001</v>
      </c>
      <c r="C380">
        <v>-0.39439999999999997</v>
      </c>
      <c r="D380">
        <v>1422.6988200000001</v>
      </c>
      <c r="E380">
        <v>1.4936</v>
      </c>
      <c r="F380">
        <v>-0.39679999999999999</v>
      </c>
    </row>
    <row r="381" spans="1:6" x14ac:dyDescent="0.25">
      <c r="A381">
        <v>1422.6835599999999</v>
      </c>
      <c r="B381">
        <v>1.7218</v>
      </c>
      <c r="C381">
        <v>-2.1107999999999998</v>
      </c>
      <c r="D381">
        <v>1422.6835599999999</v>
      </c>
      <c r="E381">
        <v>1.7040999999999999</v>
      </c>
      <c r="F381">
        <v>-2.1236999999999999</v>
      </c>
    </row>
    <row r="382" spans="1:6" x14ac:dyDescent="0.25">
      <c r="A382">
        <v>1422.6683</v>
      </c>
      <c r="B382">
        <v>1.1044</v>
      </c>
      <c r="C382">
        <v>-2.5956000000000001</v>
      </c>
      <c r="D382">
        <v>1422.6683</v>
      </c>
      <c r="E382">
        <v>1.093</v>
      </c>
      <c r="F382">
        <v>-2.6114000000000002</v>
      </c>
    </row>
    <row r="383" spans="1:6" x14ac:dyDescent="0.25">
      <c r="A383">
        <v>1422.6530399999999</v>
      </c>
      <c r="B383">
        <v>1.7112000000000001</v>
      </c>
      <c r="C383">
        <v>-0.74670000000000003</v>
      </c>
      <c r="D383">
        <v>1422.6530399999999</v>
      </c>
      <c r="E383">
        <v>1.6936</v>
      </c>
      <c r="F383">
        <v>-0.75129999999999997</v>
      </c>
    </row>
    <row r="384" spans="1:6" x14ac:dyDescent="0.25">
      <c r="A384">
        <v>1422.63778</v>
      </c>
      <c r="B384">
        <v>1.7251000000000001</v>
      </c>
      <c r="C384">
        <v>-0.90859999999999996</v>
      </c>
      <c r="D384">
        <v>1422.63778</v>
      </c>
      <c r="E384">
        <v>1.7073</v>
      </c>
      <c r="F384">
        <v>-0.91410000000000002</v>
      </c>
    </row>
    <row r="385" spans="1:6" x14ac:dyDescent="0.25">
      <c r="A385">
        <v>1422.6225199999999</v>
      </c>
      <c r="B385">
        <v>1.7733000000000001</v>
      </c>
      <c r="C385">
        <v>-0.69450000000000001</v>
      </c>
      <c r="D385">
        <v>1422.6225199999999</v>
      </c>
      <c r="E385">
        <v>1.7549999999999999</v>
      </c>
      <c r="F385">
        <v>-0.69879999999999998</v>
      </c>
    </row>
    <row r="386" spans="1:6" x14ac:dyDescent="0.25">
      <c r="A386">
        <v>1422.60727</v>
      </c>
      <c r="B386">
        <v>-0.2203</v>
      </c>
      <c r="C386">
        <v>-0.60599999999999998</v>
      </c>
      <c r="D386">
        <v>1422.60727</v>
      </c>
      <c r="E386">
        <v>-0.218</v>
      </c>
      <c r="F386">
        <v>-0.60970000000000002</v>
      </c>
    </row>
    <row r="387" spans="1:6" x14ac:dyDescent="0.25">
      <c r="A387">
        <v>1422.5920100000001</v>
      </c>
      <c r="B387">
        <v>1.2036</v>
      </c>
      <c r="C387">
        <v>-1.4872000000000001</v>
      </c>
      <c r="D387">
        <v>1422.5920100000001</v>
      </c>
      <c r="E387">
        <v>1.1912</v>
      </c>
      <c r="F387">
        <v>-1.4963</v>
      </c>
    </row>
    <row r="388" spans="1:6" x14ac:dyDescent="0.25">
      <c r="A388">
        <v>1422.5767499999999</v>
      </c>
      <c r="B388">
        <v>3.8292999999999999</v>
      </c>
      <c r="C388">
        <v>-1.0375000000000001</v>
      </c>
      <c r="D388">
        <v>1422.5767499999999</v>
      </c>
      <c r="E388">
        <v>3.7898999999999998</v>
      </c>
      <c r="F388">
        <v>-1.0438000000000001</v>
      </c>
    </row>
    <row r="389" spans="1:6" x14ac:dyDescent="0.25">
      <c r="A389">
        <v>1422.56149</v>
      </c>
      <c r="B389">
        <v>2.1875</v>
      </c>
      <c r="C389">
        <v>-1.0072000000000001</v>
      </c>
      <c r="D389">
        <v>1422.56149</v>
      </c>
      <c r="E389">
        <v>2.165</v>
      </c>
      <c r="F389">
        <v>-1.0133000000000001</v>
      </c>
    </row>
    <row r="390" spans="1:6" x14ac:dyDescent="0.25">
      <c r="A390">
        <v>1422.5462299999999</v>
      </c>
      <c r="B390">
        <v>3.7400000000000003E-2</v>
      </c>
      <c r="C390">
        <v>-1.8015000000000001</v>
      </c>
      <c r="D390">
        <v>1422.5462299999999</v>
      </c>
      <c r="E390">
        <v>3.6999999999999998E-2</v>
      </c>
      <c r="F390">
        <v>-1.8125</v>
      </c>
    </row>
    <row r="391" spans="1:6" x14ac:dyDescent="0.25">
      <c r="A391">
        <v>1422.53097</v>
      </c>
      <c r="B391">
        <v>0.29609999999999997</v>
      </c>
      <c r="C391">
        <v>0.55559999999999998</v>
      </c>
      <c r="D391">
        <v>1422.53097</v>
      </c>
      <c r="E391">
        <v>0.29299999999999998</v>
      </c>
      <c r="F391">
        <v>0.55900000000000005</v>
      </c>
    </row>
    <row r="392" spans="1:6" x14ac:dyDescent="0.25">
      <c r="A392">
        <v>1422.5157099999999</v>
      </c>
      <c r="B392">
        <v>2.0383</v>
      </c>
      <c r="C392">
        <v>1.5587</v>
      </c>
      <c r="D392">
        <v>1422.5157099999999</v>
      </c>
      <c r="E392">
        <v>2.0173000000000001</v>
      </c>
      <c r="F392">
        <v>1.5682</v>
      </c>
    </row>
    <row r="393" spans="1:6" x14ac:dyDescent="0.25">
      <c r="A393">
        <v>1422.50045</v>
      </c>
      <c r="B393">
        <v>-5.2299999999999999E-2</v>
      </c>
      <c r="C393">
        <v>0.54679999999999995</v>
      </c>
      <c r="D393">
        <v>1422.50045</v>
      </c>
      <c r="E393">
        <v>-5.1700000000000003E-2</v>
      </c>
      <c r="F393">
        <v>0.55010000000000003</v>
      </c>
    </row>
    <row r="394" spans="1:6" x14ac:dyDescent="0.25">
      <c r="A394">
        <v>1422.4852000000001</v>
      </c>
      <c r="B394">
        <v>-0.88319999999999999</v>
      </c>
      <c r="C394">
        <v>-0.92769999999999997</v>
      </c>
      <c r="D394">
        <v>1422.4852000000001</v>
      </c>
      <c r="E394">
        <v>-0.87409999999999999</v>
      </c>
      <c r="F394">
        <v>-0.93330000000000002</v>
      </c>
    </row>
    <row r="395" spans="1:6" x14ac:dyDescent="0.25">
      <c r="A395">
        <v>1422.46994</v>
      </c>
      <c r="B395">
        <v>0.62790000000000001</v>
      </c>
      <c r="C395">
        <v>-0.3674</v>
      </c>
      <c r="D395">
        <v>1422.46994</v>
      </c>
      <c r="E395">
        <v>0.62139999999999995</v>
      </c>
      <c r="F395">
        <v>-0.36969999999999997</v>
      </c>
    </row>
    <row r="396" spans="1:6" x14ac:dyDescent="0.25">
      <c r="A396">
        <v>1422.4546800000001</v>
      </c>
      <c r="B396">
        <v>1.458</v>
      </c>
      <c r="C396">
        <v>0.31419999999999998</v>
      </c>
      <c r="D396">
        <v>1422.4546800000001</v>
      </c>
      <c r="E396">
        <v>1.4430000000000001</v>
      </c>
      <c r="F396">
        <v>0.31609999999999999</v>
      </c>
    </row>
    <row r="397" spans="1:6" x14ac:dyDescent="0.25">
      <c r="A397">
        <v>1422.4394199999999</v>
      </c>
      <c r="B397">
        <v>2.0929000000000002</v>
      </c>
      <c r="C397">
        <v>-1.6447000000000001</v>
      </c>
      <c r="D397">
        <v>1422.4394199999999</v>
      </c>
      <c r="E397">
        <v>2.0714000000000001</v>
      </c>
      <c r="F397">
        <v>-1.6547000000000001</v>
      </c>
    </row>
    <row r="398" spans="1:6" x14ac:dyDescent="0.25">
      <c r="A398">
        <v>1422.42416</v>
      </c>
      <c r="B398">
        <v>1.1326000000000001</v>
      </c>
      <c r="C398">
        <v>-2.4491999999999998</v>
      </c>
      <c r="D398">
        <v>1422.42416</v>
      </c>
      <c r="E398">
        <v>1.121</v>
      </c>
      <c r="F398">
        <v>-2.4641999999999999</v>
      </c>
    </row>
    <row r="399" spans="1:6" x14ac:dyDescent="0.25">
      <c r="A399">
        <v>1422.4088999999999</v>
      </c>
      <c r="B399">
        <v>-0.83660000000000001</v>
      </c>
      <c r="C399">
        <v>-2.4876</v>
      </c>
      <c r="D399">
        <v>1422.4088999999999</v>
      </c>
      <c r="E399">
        <v>-0.82799999999999996</v>
      </c>
      <c r="F399">
        <v>-2.5028000000000001</v>
      </c>
    </row>
    <row r="400" spans="1:6" x14ac:dyDescent="0.25">
      <c r="A400">
        <v>1422.39364</v>
      </c>
      <c r="B400">
        <v>0.57999999999999996</v>
      </c>
      <c r="C400">
        <v>-0.21740000000000001</v>
      </c>
      <c r="D400">
        <v>1422.39364</v>
      </c>
      <c r="E400">
        <v>0.57399999999999995</v>
      </c>
      <c r="F400">
        <v>-0.21870000000000001</v>
      </c>
    </row>
    <row r="401" spans="1:6" x14ac:dyDescent="0.25">
      <c r="A401">
        <v>1422.3783800000001</v>
      </c>
      <c r="B401">
        <v>1.0589</v>
      </c>
      <c r="C401">
        <v>-0.55349999999999999</v>
      </c>
      <c r="D401">
        <v>1422.3783800000001</v>
      </c>
      <c r="E401">
        <v>1.048</v>
      </c>
      <c r="F401">
        <v>-0.55689999999999995</v>
      </c>
    </row>
    <row r="402" spans="1:6" x14ac:dyDescent="0.25">
      <c r="A402">
        <v>1422.36312</v>
      </c>
      <c r="B402">
        <v>1.6853</v>
      </c>
      <c r="C402">
        <v>-1.1587000000000001</v>
      </c>
      <c r="D402">
        <v>1422.36312</v>
      </c>
      <c r="E402">
        <v>1.6678999999999999</v>
      </c>
      <c r="F402">
        <v>-1.1657999999999999</v>
      </c>
    </row>
    <row r="403" spans="1:6" x14ac:dyDescent="0.25">
      <c r="A403">
        <v>1422.3478700000001</v>
      </c>
      <c r="B403">
        <v>-0.67710000000000004</v>
      </c>
      <c r="C403">
        <v>-0.84730000000000005</v>
      </c>
      <c r="D403">
        <v>1422.3478700000001</v>
      </c>
      <c r="E403">
        <v>-0.67020000000000002</v>
      </c>
      <c r="F403">
        <v>-0.85240000000000005</v>
      </c>
    </row>
    <row r="404" spans="1:6" x14ac:dyDescent="0.25">
      <c r="A404">
        <v>1422.3326099999999</v>
      </c>
      <c r="B404">
        <v>-5.2699999999999997E-2</v>
      </c>
      <c r="C404">
        <v>-1.2865</v>
      </c>
      <c r="D404">
        <v>1422.3326099999999</v>
      </c>
      <c r="E404">
        <v>-5.2200000000000003E-2</v>
      </c>
      <c r="F404">
        <v>-1.2943</v>
      </c>
    </row>
    <row r="405" spans="1:6" x14ac:dyDescent="0.25">
      <c r="A405">
        <v>1422.31735</v>
      </c>
      <c r="B405">
        <v>0.89229999999999998</v>
      </c>
      <c r="C405">
        <v>-1.1114999999999999</v>
      </c>
      <c r="D405">
        <v>1422.31735</v>
      </c>
      <c r="E405">
        <v>0.88319999999999999</v>
      </c>
      <c r="F405">
        <v>-1.1183000000000001</v>
      </c>
    </row>
    <row r="406" spans="1:6" x14ac:dyDescent="0.25">
      <c r="A406">
        <v>1422.3020899999999</v>
      </c>
      <c r="B406">
        <v>0.1542</v>
      </c>
      <c r="C406">
        <v>-1.8906000000000001</v>
      </c>
      <c r="D406">
        <v>1422.3020899999999</v>
      </c>
      <c r="E406">
        <v>0.15260000000000001</v>
      </c>
      <c r="F406">
        <v>-1.9021999999999999</v>
      </c>
    </row>
    <row r="407" spans="1:6" x14ac:dyDescent="0.25">
      <c r="A407">
        <v>1422.28683</v>
      </c>
      <c r="B407">
        <v>0.47489999999999999</v>
      </c>
      <c r="C407">
        <v>-1.7996000000000001</v>
      </c>
      <c r="D407">
        <v>1422.28683</v>
      </c>
      <c r="E407">
        <v>0.47</v>
      </c>
      <c r="F407">
        <v>-1.8106</v>
      </c>
    </row>
    <row r="408" spans="1:6" x14ac:dyDescent="0.25">
      <c r="A408">
        <v>1422.2715700000001</v>
      </c>
      <c r="B408">
        <v>-0.97050000000000003</v>
      </c>
      <c r="C408">
        <v>-1.6175999999999999</v>
      </c>
      <c r="D408">
        <v>1422.2715700000001</v>
      </c>
      <c r="E408">
        <v>-0.96050000000000002</v>
      </c>
      <c r="F408">
        <v>-1.6274999999999999</v>
      </c>
    </row>
    <row r="409" spans="1:6" x14ac:dyDescent="0.25">
      <c r="A409">
        <v>1422.25631</v>
      </c>
      <c r="B409">
        <v>0.83850000000000002</v>
      </c>
      <c r="C409">
        <v>-2.7176</v>
      </c>
      <c r="D409">
        <v>1422.25631</v>
      </c>
      <c r="E409">
        <v>0.82979999999999998</v>
      </c>
      <c r="F409">
        <v>-2.7342</v>
      </c>
    </row>
    <row r="410" spans="1:6" x14ac:dyDescent="0.25">
      <c r="A410">
        <v>1422.2410500000001</v>
      </c>
      <c r="B410">
        <v>0.54910000000000003</v>
      </c>
      <c r="C410">
        <v>-2.5131000000000001</v>
      </c>
      <c r="D410">
        <v>1422.2410500000001</v>
      </c>
      <c r="E410">
        <v>0.54349999999999998</v>
      </c>
      <c r="F410">
        <v>-2.5284</v>
      </c>
    </row>
    <row r="411" spans="1:6" x14ac:dyDescent="0.25">
      <c r="A411">
        <v>1422.2257999999999</v>
      </c>
      <c r="B411">
        <v>-0.1585</v>
      </c>
      <c r="C411">
        <v>-2.4129999999999998</v>
      </c>
      <c r="D411">
        <v>1422.2257999999999</v>
      </c>
      <c r="E411">
        <v>-0.15679999999999999</v>
      </c>
      <c r="F411">
        <v>-2.4278</v>
      </c>
    </row>
    <row r="412" spans="1:6" x14ac:dyDescent="0.25">
      <c r="A412">
        <v>1422.21054</v>
      </c>
      <c r="B412">
        <v>0.80910000000000004</v>
      </c>
      <c r="C412">
        <v>0.25750000000000001</v>
      </c>
      <c r="D412">
        <v>1422.21054</v>
      </c>
      <c r="E412">
        <v>0.80069999999999997</v>
      </c>
      <c r="F412">
        <v>0.2591</v>
      </c>
    </row>
    <row r="413" spans="1:6" x14ac:dyDescent="0.25">
      <c r="A413">
        <v>1422.1952799999999</v>
      </c>
      <c r="B413">
        <v>-0.56259999999999999</v>
      </c>
      <c r="C413">
        <v>-1.6003000000000001</v>
      </c>
      <c r="D413">
        <v>1422.1952799999999</v>
      </c>
      <c r="E413">
        <v>-0.55679999999999996</v>
      </c>
      <c r="F413">
        <v>-1.6101000000000001</v>
      </c>
    </row>
    <row r="414" spans="1:6" x14ac:dyDescent="0.25">
      <c r="A414">
        <v>1422.18002</v>
      </c>
      <c r="B414">
        <v>-3.32E-2</v>
      </c>
      <c r="C414">
        <v>-0.4894</v>
      </c>
      <c r="D414">
        <v>1422.18002</v>
      </c>
      <c r="E414">
        <v>-3.2899999999999999E-2</v>
      </c>
      <c r="F414">
        <v>-0.4924</v>
      </c>
    </row>
    <row r="415" spans="1:6" x14ac:dyDescent="0.25">
      <c r="A415">
        <v>1422.1647599999999</v>
      </c>
      <c r="B415">
        <v>2.3210999999999999</v>
      </c>
      <c r="C415">
        <v>1.4E-3</v>
      </c>
      <c r="D415">
        <v>1422.1647599999999</v>
      </c>
      <c r="E415">
        <v>2.2972000000000001</v>
      </c>
      <c r="F415">
        <v>1.5E-3</v>
      </c>
    </row>
    <row r="416" spans="1:6" x14ac:dyDescent="0.25">
      <c r="A416">
        <v>1422.1495</v>
      </c>
      <c r="B416">
        <v>0.193</v>
      </c>
      <c r="C416">
        <v>0.49959999999999999</v>
      </c>
      <c r="D416">
        <v>1422.1495</v>
      </c>
      <c r="E416">
        <v>0.191</v>
      </c>
      <c r="F416">
        <v>0.50260000000000005</v>
      </c>
    </row>
    <row r="417" spans="1:6" x14ac:dyDescent="0.25">
      <c r="A417">
        <v>1422.1342400000001</v>
      </c>
      <c r="B417">
        <v>0.17979999999999999</v>
      </c>
      <c r="C417">
        <v>0.5857</v>
      </c>
      <c r="D417">
        <v>1422.1342400000001</v>
      </c>
      <c r="E417">
        <v>0.17799999999999999</v>
      </c>
      <c r="F417">
        <v>0.58930000000000005</v>
      </c>
    </row>
    <row r="418" spans="1:6" x14ac:dyDescent="0.25">
      <c r="A418">
        <v>1422.11898</v>
      </c>
      <c r="B418">
        <v>-0.33939999999999998</v>
      </c>
      <c r="C418">
        <v>-0.436</v>
      </c>
      <c r="D418">
        <v>1422.11898</v>
      </c>
      <c r="E418">
        <v>-0.33589999999999998</v>
      </c>
      <c r="F418">
        <v>-0.43859999999999999</v>
      </c>
    </row>
    <row r="419" spans="1:6" x14ac:dyDescent="0.25">
      <c r="A419">
        <v>1422.10373</v>
      </c>
      <c r="B419">
        <v>-0.12970000000000001</v>
      </c>
      <c r="C419">
        <v>0.62639999999999996</v>
      </c>
      <c r="D419">
        <v>1422.10373</v>
      </c>
      <c r="E419">
        <v>-0.12839999999999999</v>
      </c>
      <c r="F419">
        <v>0.63029999999999997</v>
      </c>
    </row>
    <row r="420" spans="1:6" x14ac:dyDescent="0.25">
      <c r="A420">
        <v>1422.0884699999999</v>
      </c>
      <c r="B420">
        <v>0.98760000000000003</v>
      </c>
      <c r="C420">
        <v>-2.4790000000000001</v>
      </c>
      <c r="D420">
        <v>1422.0884699999999</v>
      </c>
      <c r="E420">
        <v>0.97740000000000005</v>
      </c>
      <c r="F420">
        <v>-2.4941</v>
      </c>
    </row>
    <row r="421" spans="1:6" x14ac:dyDescent="0.25">
      <c r="A421">
        <v>1422.07321</v>
      </c>
      <c r="B421">
        <v>1.04E-2</v>
      </c>
      <c r="C421">
        <v>-1.8873</v>
      </c>
      <c r="D421">
        <v>1422.07321</v>
      </c>
      <c r="E421">
        <v>1.03E-2</v>
      </c>
      <c r="F421">
        <v>-1.8988</v>
      </c>
    </row>
    <row r="422" spans="1:6" x14ac:dyDescent="0.25">
      <c r="A422">
        <v>1422.0579499999999</v>
      </c>
      <c r="B422">
        <v>-0.31969999999999998</v>
      </c>
      <c r="C422">
        <v>-1.7098</v>
      </c>
      <c r="D422">
        <v>1422.0579499999999</v>
      </c>
      <c r="E422">
        <v>-0.31640000000000001</v>
      </c>
      <c r="F422">
        <v>-1.7202999999999999</v>
      </c>
    </row>
    <row r="423" spans="1:6" x14ac:dyDescent="0.25">
      <c r="A423">
        <v>1422.04269</v>
      </c>
      <c r="B423">
        <v>-0.26500000000000001</v>
      </c>
      <c r="C423">
        <v>-1.2302999999999999</v>
      </c>
      <c r="D423">
        <v>1422.04269</v>
      </c>
      <c r="E423">
        <v>-0.26229999999999998</v>
      </c>
      <c r="F423">
        <v>-1.2379</v>
      </c>
    </row>
    <row r="424" spans="1:6" x14ac:dyDescent="0.25">
      <c r="A424">
        <v>1422.0274300000001</v>
      </c>
      <c r="B424">
        <v>0.41720000000000002</v>
      </c>
      <c r="C424">
        <v>-0.98550000000000004</v>
      </c>
      <c r="D424">
        <v>1422.0274300000001</v>
      </c>
      <c r="E424">
        <v>0.41289999999999999</v>
      </c>
      <c r="F424">
        <v>-0.99160000000000004</v>
      </c>
    </row>
    <row r="425" spans="1:6" x14ac:dyDescent="0.25">
      <c r="A425">
        <v>1422.01217</v>
      </c>
      <c r="B425">
        <v>-1.6908000000000001</v>
      </c>
      <c r="C425">
        <v>-1.0633999999999999</v>
      </c>
      <c r="D425">
        <v>1422.01217</v>
      </c>
      <c r="E425">
        <v>-1.6734</v>
      </c>
      <c r="F425">
        <v>-1.0699000000000001</v>
      </c>
    </row>
    <row r="426" spans="1:6" x14ac:dyDescent="0.25">
      <c r="A426">
        <v>1421.9969100000001</v>
      </c>
      <c r="B426">
        <v>0.9577</v>
      </c>
      <c r="C426">
        <v>0.3846</v>
      </c>
      <c r="D426">
        <v>1421.9969100000001</v>
      </c>
      <c r="E426">
        <v>0.94789999999999996</v>
      </c>
      <c r="F426">
        <v>0.38700000000000001</v>
      </c>
    </row>
    <row r="427" spans="1:6" x14ac:dyDescent="0.25">
      <c r="A427">
        <v>1421.9816599999999</v>
      </c>
      <c r="B427">
        <v>-1.7155</v>
      </c>
      <c r="C427">
        <v>-0.68510000000000004</v>
      </c>
      <c r="D427">
        <v>1421.9816599999999</v>
      </c>
      <c r="E427">
        <v>-1.6978</v>
      </c>
      <c r="F427">
        <v>-0.68930000000000002</v>
      </c>
    </row>
    <row r="428" spans="1:6" x14ac:dyDescent="0.25">
      <c r="A428">
        <v>1421.9664</v>
      </c>
      <c r="B428">
        <v>-1.1975</v>
      </c>
      <c r="C428">
        <v>0.49399999999999999</v>
      </c>
      <c r="D428">
        <v>1421.9664</v>
      </c>
      <c r="E428">
        <v>-1.1852</v>
      </c>
      <c r="F428">
        <v>0.497</v>
      </c>
    </row>
    <row r="429" spans="1:6" x14ac:dyDescent="0.25">
      <c r="A429">
        <v>1421.9511399999999</v>
      </c>
      <c r="B429">
        <v>-0.26869999999999999</v>
      </c>
      <c r="C429">
        <v>0.50390000000000001</v>
      </c>
      <c r="D429">
        <v>1421.9511399999999</v>
      </c>
      <c r="E429">
        <v>-0.26590000000000003</v>
      </c>
      <c r="F429">
        <v>0.50700000000000001</v>
      </c>
    </row>
    <row r="430" spans="1:6" x14ac:dyDescent="0.25">
      <c r="A430">
        <v>1421.93588</v>
      </c>
      <c r="B430">
        <v>-0.55610000000000004</v>
      </c>
      <c r="C430">
        <v>-1.4373</v>
      </c>
      <c r="D430">
        <v>1421.93588</v>
      </c>
      <c r="E430">
        <v>-0.5504</v>
      </c>
      <c r="F430">
        <v>-1.4460999999999999</v>
      </c>
    </row>
    <row r="431" spans="1:6" x14ac:dyDescent="0.25">
      <c r="A431">
        <v>1421.9206200000001</v>
      </c>
      <c r="B431">
        <v>-1.1812</v>
      </c>
      <c r="C431">
        <v>-0.1169</v>
      </c>
      <c r="D431">
        <v>1421.9206200000001</v>
      </c>
      <c r="E431">
        <v>-1.169</v>
      </c>
      <c r="F431">
        <v>-0.1176</v>
      </c>
    </row>
    <row r="432" spans="1:6" x14ac:dyDescent="0.25">
      <c r="A432">
        <v>1421.90536</v>
      </c>
      <c r="B432">
        <v>0.45939999999999998</v>
      </c>
      <c r="C432">
        <v>0.50880000000000003</v>
      </c>
      <c r="D432">
        <v>1421.90536</v>
      </c>
      <c r="E432">
        <v>0.45469999999999999</v>
      </c>
      <c r="F432">
        <v>0.51190000000000002</v>
      </c>
    </row>
    <row r="433" spans="1:6" x14ac:dyDescent="0.25">
      <c r="A433">
        <v>1421.8901000000001</v>
      </c>
      <c r="B433">
        <v>-0.34499999999999997</v>
      </c>
      <c r="C433">
        <v>-1.0026999999999999</v>
      </c>
      <c r="D433">
        <v>1421.8901000000001</v>
      </c>
      <c r="E433">
        <v>-0.34139999999999998</v>
      </c>
      <c r="F433">
        <v>-1.0087999999999999</v>
      </c>
    </row>
    <row r="434" spans="1:6" x14ac:dyDescent="0.25">
      <c r="A434">
        <v>1421.8748399999999</v>
      </c>
      <c r="B434">
        <v>-0.85589999999999999</v>
      </c>
      <c r="C434">
        <v>-0.88139999999999996</v>
      </c>
      <c r="D434">
        <v>1421.8748399999999</v>
      </c>
      <c r="E434">
        <v>-0.84709999999999996</v>
      </c>
      <c r="F434">
        <v>-0.88680000000000003</v>
      </c>
    </row>
    <row r="435" spans="1:6" x14ac:dyDescent="0.25">
      <c r="A435">
        <v>1421.8595800000001</v>
      </c>
      <c r="B435">
        <v>1.2122999999999999</v>
      </c>
      <c r="C435">
        <v>-1.2438</v>
      </c>
      <c r="D435">
        <v>1421.8595800000001</v>
      </c>
      <c r="E435">
        <v>1.1998</v>
      </c>
      <c r="F435">
        <v>-1.2514000000000001</v>
      </c>
    </row>
    <row r="436" spans="1:6" x14ac:dyDescent="0.25">
      <c r="A436">
        <v>1421.8443299999999</v>
      </c>
      <c r="B436">
        <v>-0.49030000000000001</v>
      </c>
      <c r="C436">
        <v>-0.82089999999999996</v>
      </c>
      <c r="D436">
        <v>1421.8443299999999</v>
      </c>
      <c r="E436">
        <v>-0.48520000000000002</v>
      </c>
      <c r="F436">
        <v>-0.82589999999999997</v>
      </c>
    </row>
    <row r="437" spans="1:6" x14ac:dyDescent="0.25">
      <c r="A437">
        <v>1421.82907</v>
      </c>
      <c r="B437">
        <v>-1.7141999999999999</v>
      </c>
      <c r="C437">
        <v>-1.1315999999999999</v>
      </c>
      <c r="D437">
        <v>1421.82907</v>
      </c>
      <c r="E437">
        <v>-1.6964999999999999</v>
      </c>
      <c r="F437">
        <v>-1.1385000000000001</v>
      </c>
    </row>
    <row r="438" spans="1:6" x14ac:dyDescent="0.25">
      <c r="A438">
        <v>1421.8138100000001</v>
      </c>
      <c r="B438">
        <v>-0.41870000000000002</v>
      </c>
      <c r="C438">
        <v>0.4728</v>
      </c>
      <c r="D438">
        <v>1421.8138100000001</v>
      </c>
      <c r="E438">
        <v>-0.41439999999999999</v>
      </c>
      <c r="F438">
        <v>0.47570000000000001</v>
      </c>
    </row>
    <row r="439" spans="1:6" x14ac:dyDescent="0.25">
      <c r="A439">
        <v>1421.79855</v>
      </c>
      <c r="B439">
        <v>-1.2795000000000001</v>
      </c>
      <c r="C439">
        <v>-1.2017</v>
      </c>
      <c r="D439">
        <v>1421.79855</v>
      </c>
      <c r="E439">
        <v>-1.2664</v>
      </c>
      <c r="F439">
        <v>-1.2090000000000001</v>
      </c>
    </row>
    <row r="440" spans="1:6" x14ac:dyDescent="0.25">
      <c r="A440">
        <v>1421.7832900000001</v>
      </c>
      <c r="B440">
        <v>-2.6116999999999999</v>
      </c>
      <c r="C440">
        <v>-1.0532999999999999</v>
      </c>
      <c r="D440">
        <v>1421.7832900000001</v>
      </c>
      <c r="E440">
        <v>-2.5848</v>
      </c>
      <c r="F440">
        <v>-1.0597000000000001</v>
      </c>
    </row>
    <row r="441" spans="1:6" x14ac:dyDescent="0.25">
      <c r="A441">
        <v>1421.76803</v>
      </c>
      <c r="B441">
        <v>-0.60809999999999997</v>
      </c>
      <c r="C441">
        <v>1.7523</v>
      </c>
      <c r="D441">
        <v>1421.76803</v>
      </c>
      <c r="E441">
        <v>-0.60189999999999999</v>
      </c>
      <c r="F441">
        <v>1.7629999999999999</v>
      </c>
    </row>
    <row r="442" spans="1:6" x14ac:dyDescent="0.25">
      <c r="A442">
        <v>1421.7527700000001</v>
      </c>
      <c r="B442">
        <v>0.37159999999999999</v>
      </c>
      <c r="C442">
        <v>-0.54159999999999997</v>
      </c>
      <c r="D442">
        <v>1421.7527700000001</v>
      </c>
      <c r="E442">
        <v>0.36780000000000002</v>
      </c>
      <c r="F442">
        <v>-0.54490000000000005</v>
      </c>
    </row>
    <row r="443" spans="1:6" x14ac:dyDescent="0.25">
      <c r="A443">
        <v>1421.7375099999999</v>
      </c>
      <c r="B443">
        <v>-0.2281</v>
      </c>
      <c r="C443">
        <v>1.9151</v>
      </c>
      <c r="D443">
        <v>1421.7375099999999</v>
      </c>
      <c r="E443">
        <v>-0.22570000000000001</v>
      </c>
      <c r="F443">
        <v>1.9267000000000001</v>
      </c>
    </row>
    <row r="444" spans="1:6" x14ac:dyDescent="0.25">
      <c r="A444">
        <v>1421.72226</v>
      </c>
      <c r="B444">
        <v>0.85750000000000004</v>
      </c>
      <c r="C444">
        <v>0.51819999999999999</v>
      </c>
      <c r="D444">
        <v>1421.72226</v>
      </c>
      <c r="E444">
        <v>0.84860000000000002</v>
      </c>
      <c r="F444">
        <v>0.52139999999999997</v>
      </c>
    </row>
    <row r="445" spans="1:6" x14ac:dyDescent="0.25">
      <c r="A445">
        <v>1421.7070000000001</v>
      </c>
      <c r="B445">
        <v>-0.60060000000000002</v>
      </c>
      <c r="C445">
        <v>1.3217000000000001</v>
      </c>
      <c r="D445">
        <v>1421.7070000000001</v>
      </c>
      <c r="E445">
        <v>-0.59440000000000004</v>
      </c>
      <c r="F445">
        <v>1.3298000000000001</v>
      </c>
    </row>
    <row r="446" spans="1:6" x14ac:dyDescent="0.25">
      <c r="A446">
        <v>1421.69174</v>
      </c>
      <c r="B446">
        <v>-1.7696000000000001</v>
      </c>
      <c r="C446">
        <v>-0.16619999999999999</v>
      </c>
      <c r="D446">
        <v>1421.69174</v>
      </c>
      <c r="E446">
        <v>-1.7513000000000001</v>
      </c>
      <c r="F446">
        <v>-0.16719999999999999</v>
      </c>
    </row>
    <row r="447" spans="1:6" x14ac:dyDescent="0.25">
      <c r="A447">
        <v>1421.6764800000001</v>
      </c>
      <c r="B447">
        <v>-0.5323</v>
      </c>
      <c r="C447">
        <v>-0.50780000000000003</v>
      </c>
      <c r="D447">
        <v>1421.6764800000001</v>
      </c>
      <c r="E447">
        <v>-0.52680000000000005</v>
      </c>
      <c r="F447">
        <v>-0.51090000000000002</v>
      </c>
    </row>
    <row r="448" spans="1:6" x14ac:dyDescent="0.25">
      <c r="A448">
        <v>1421.66122</v>
      </c>
      <c r="B448">
        <v>-0.72989999999999999</v>
      </c>
      <c r="C448">
        <v>0.92390000000000005</v>
      </c>
      <c r="D448">
        <v>1421.66122</v>
      </c>
      <c r="E448">
        <v>-0.72240000000000004</v>
      </c>
      <c r="F448">
        <v>0.92949999999999999</v>
      </c>
    </row>
    <row r="449" spans="1:6" x14ac:dyDescent="0.25">
      <c r="A449">
        <v>1421.6459600000001</v>
      </c>
      <c r="B449">
        <v>-1.3769</v>
      </c>
      <c r="C449">
        <v>-1.161</v>
      </c>
      <c r="D449">
        <v>1421.6459600000001</v>
      </c>
      <c r="E449">
        <v>-1.3627</v>
      </c>
      <c r="F449">
        <v>-1.1680999999999999</v>
      </c>
    </row>
    <row r="450" spans="1:6" x14ac:dyDescent="0.25">
      <c r="A450">
        <v>1421.6306999999999</v>
      </c>
      <c r="B450">
        <v>-1.7786999999999999</v>
      </c>
      <c r="C450">
        <v>-0.62290000000000001</v>
      </c>
      <c r="D450">
        <v>1421.6306999999999</v>
      </c>
      <c r="E450">
        <v>-1.7603</v>
      </c>
      <c r="F450">
        <v>-0.62670000000000003</v>
      </c>
    </row>
    <row r="451" spans="1:6" x14ac:dyDescent="0.25">
      <c r="A451">
        <v>1421.61544</v>
      </c>
      <c r="B451">
        <v>-0.28839999999999999</v>
      </c>
      <c r="C451">
        <v>0.5736</v>
      </c>
      <c r="D451">
        <v>1421.61544</v>
      </c>
      <c r="E451">
        <v>-0.28539999999999999</v>
      </c>
      <c r="F451">
        <v>0.57709999999999995</v>
      </c>
    </row>
    <row r="452" spans="1:6" x14ac:dyDescent="0.25">
      <c r="A452">
        <v>1421.6001900000001</v>
      </c>
      <c r="B452">
        <v>-1.4178999999999999</v>
      </c>
      <c r="C452">
        <v>1.2639</v>
      </c>
      <c r="D452">
        <v>1421.6001900000001</v>
      </c>
      <c r="E452">
        <v>-1.4033</v>
      </c>
      <c r="F452">
        <v>1.2716000000000001</v>
      </c>
    </row>
    <row r="453" spans="1:6" x14ac:dyDescent="0.25">
      <c r="A453">
        <v>1421.58493</v>
      </c>
      <c r="B453">
        <v>-0.74650000000000005</v>
      </c>
      <c r="C453">
        <v>0.1724</v>
      </c>
      <c r="D453">
        <v>1421.58493</v>
      </c>
      <c r="E453">
        <v>-0.73880000000000001</v>
      </c>
      <c r="F453">
        <v>0.1734</v>
      </c>
    </row>
    <row r="454" spans="1:6" x14ac:dyDescent="0.25">
      <c r="A454">
        <v>1421.5696700000001</v>
      </c>
      <c r="B454">
        <v>-1.1681999999999999</v>
      </c>
      <c r="C454">
        <v>-1.0848</v>
      </c>
      <c r="D454">
        <v>1421.5696700000001</v>
      </c>
      <c r="E454">
        <v>-1.1561999999999999</v>
      </c>
      <c r="F454">
        <v>-1.0914999999999999</v>
      </c>
    </row>
    <row r="455" spans="1:6" x14ac:dyDescent="0.25">
      <c r="A455">
        <v>1421.55441</v>
      </c>
      <c r="B455">
        <v>-0.78710000000000002</v>
      </c>
      <c r="C455">
        <v>-0.43940000000000001</v>
      </c>
      <c r="D455">
        <v>1421.55441</v>
      </c>
      <c r="E455">
        <v>-0.77900000000000003</v>
      </c>
      <c r="F455">
        <v>-0.44209999999999999</v>
      </c>
    </row>
    <row r="456" spans="1:6" x14ac:dyDescent="0.25">
      <c r="A456">
        <v>1421.5391500000001</v>
      </c>
      <c r="B456">
        <v>-1.5470999999999999</v>
      </c>
      <c r="C456">
        <v>-0.57220000000000004</v>
      </c>
      <c r="D456">
        <v>1421.5391500000001</v>
      </c>
      <c r="E456">
        <v>-1.5310999999999999</v>
      </c>
      <c r="F456">
        <v>-0.57569999999999999</v>
      </c>
    </row>
    <row r="457" spans="1:6" x14ac:dyDescent="0.25">
      <c r="A457">
        <v>1421.5238899999999</v>
      </c>
      <c r="B457">
        <v>0.2888</v>
      </c>
      <c r="C457">
        <v>-1.0712999999999999</v>
      </c>
      <c r="D457">
        <v>1421.5238899999999</v>
      </c>
      <c r="E457">
        <v>0.28589999999999999</v>
      </c>
      <c r="F457">
        <v>-1.0779000000000001</v>
      </c>
    </row>
    <row r="458" spans="1:6" x14ac:dyDescent="0.25">
      <c r="A458">
        <v>1421.50863</v>
      </c>
      <c r="B458">
        <v>-1.0458000000000001</v>
      </c>
      <c r="C458">
        <v>-2.2360000000000002</v>
      </c>
      <c r="D458">
        <v>1421.50863</v>
      </c>
      <c r="E458">
        <v>-1.0350999999999999</v>
      </c>
      <c r="F458">
        <v>-2.2496</v>
      </c>
    </row>
    <row r="459" spans="1:6" x14ac:dyDescent="0.25">
      <c r="A459">
        <v>1421.4933699999999</v>
      </c>
      <c r="B459">
        <v>-0.2228</v>
      </c>
      <c r="C459">
        <v>-0.1993</v>
      </c>
      <c r="D459">
        <v>1421.4933699999999</v>
      </c>
      <c r="E459">
        <v>-0.2205</v>
      </c>
      <c r="F459">
        <v>-0.20050000000000001</v>
      </c>
    </row>
    <row r="460" spans="1:6" x14ac:dyDescent="0.25">
      <c r="A460">
        <v>1421.47812</v>
      </c>
      <c r="B460">
        <v>-1.1675</v>
      </c>
      <c r="C460">
        <v>-0.38800000000000001</v>
      </c>
      <c r="D460">
        <v>1421.47812</v>
      </c>
      <c r="E460">
        <v>-1.1555</v>
      </c>
      <c r="F460">
        <v>-0.39029999999999998</v>
      </c>
    </row>
    <row r="461" spans="1:6" x14ac:dyDescent="0.25">
      <c r="A461">
        <v>1421.4628600000001</v>
      </c>
      <c r="B461">
        <v>0.60729999999999995</v>
      </c>
      <c r="C461">
        <v>-0.2099</v>
      </c>
      <c r="D461">
        <v>1421.4628600000001</v>
      </c>
      <c r="E461">
        <v>0.60109999999999997</v>
      </c>
      <c r="F461">
        <v>-0.2112</v>
      </c>
    </row>
    <row r="462" spans="1:6" x14ac:dyDescent="0.25">
      <c r="A462">
        <v>1421.4476</v>
      </c>
      <c r="B462">
        <v>-1.0511999999999999</v>
      </c>
      <c r="C462">
        <v>-1.0054000000000001</v>
      </c>
      <c r="D462">
        <v>1421.4476</v>
      </c>
      <c r="E462">
        <v>-1.0404</v>
      </c>
      <c r="F462">
        <v>-1.0115000000000001</v>
      </c>
    </row>
    <row r="463" spans="1:6" x14ac:dyDescent="0.25">
      <c r="A463">
        <v>1421.4323400000001</v>
      </c>
      <c r="B463">
        <v>-0.66849999999999998</v>
      </c>
      <c r="C463">
        <v>0.5746</v>
      </c>
      <c r="D463">
        <v>1421.4323400000001</v>
      </c>
      <c r="E463">
        <v>-0.66159999999999997</v>
      </c>
      <c r="F463">
        <v>0.57809999999999995</v>
      </c>
    </row>
    <row r="464" spans="1:6" x14ac:dyDescent="0.25">
      <c r="A464">
        <v>1421.4170799999999</v>
      </c>
      <c r="B464">
        <v>-1.8285</v>
      </c>
      <c r="C464">
        <v>-1.4623999999999999</v>
      </c>
      <c r="D464">
        <v>1421.4170799999999</v>
      </c>
      <c r="E464">
        <v>-1.8097000000000001</v>
      </c>
      <c r="F464">
        <v>-1.4714</v>
      </c>
    </row>
    <row r="465" spans="1:6" x14ac:dyDescent="0.25">
      <c r="A465">
        <v>1421.40182</v>
      </c>
      <c r="B465">
        <v>-1.6094999999999999</v>
      </c>
      <c r="C465">
        <v>0.19389999999999999</v>
      </c>
      <c r="D465">
        <v>1421.40182</v>
      </c>
      <c r="E465">
        <v>-1.5929</v>
      </c>
      <c r="F465">
        <v>0.1951</v>
      </c>
    </row>
    <row r="466" spans="1:6" x14ac:dyDescent="0.25">
      <c r="A466">
        <v>1421.3865599999999</v>
      </c>
      <c r="B466">
        <v>-1.5328999999999999</v>
      </c>
      <c r="C466">
        <v>0.19980000000000001</v>
      </c>
      <c r="D466">
        <v>1421.3865599999999</v>
      </c>
      <c r="E466">
        <v>-1.5170999999999999</v>
      </c>
      <c r="F466">
        <v>0.20100000000000001</v>
      </c>
    </row>
    <row r="467" spans="1:6" x14ac:dyDescent="0.25">
      <c r="A467">
        <v>1421.3713</v>
      </c>
      <c r="B467">
        <v>-2.7263999999999999</v>
      </c>
      <c r="C467">
        <v>-1.1463000000000001</v>
      </c>
      <c r="D467">
        <v>1421.3713</v>
      </c>
      <c r="E467">
        <v>-2.6983999999999999</v>
      </c>
      <c r="F467">
        <v>-1.1533</v>
      </c>
    </row>
    <row r="468" spans="1:6" x14ac:dyDescent="0.25">
      <c r="A468">
        <v>1421.3560399999999</v>
      </c>
      <c r="B468">
        <v>-0.1084</v>
      </c>
      <c r="C468">
        <v>-0.6159</v>
      </c>
      <c r="D468">
        <v>1421.3560399999999</v>
      </c>
      <c r="E468">
        <v>-0.10730000000000001</v>
      </c>
      <c r="F468">
        <v>-0.61970000000000003</v>
      </c>
    </row>
    <row r="469" spans="1:6" x14ac:dyDescent="0.25">
      <c r="A469">
        <v>1421.34079</v>
      </c>
      <c r="B469">
        <v>-0.91390000000000005</v>
      </c>
      <c r="C469">
        <v>0.60509999999999997</v>
      </c>
      <c r="D469">
        <v>1421.34079</v>
      </c>
      <c r="E469">
        <v>-0.90449999999999997</v>
      </c>
      <c r="F469">
        <v>0.60880000000000001</v>
      </c>
    </row>
    <row r="470" spans="1:6" x14ac:dyDescent="0.25">
      <c r="A470">
        <v>1421.3255300000001</v>
      </c>
      <c r="B470">
        <v>-0.61890000000000001</v>
      </c>
      <c r="C470">
        <v>2.1823000000000001</v>
      </c>
      <c r="D470">
        <v>1421.3255300000001</v>
      </c>
      <c r="E470">
        <v>-0.61260000000000003</v>
      </c>
      <c r="F470">
        <v>2.1957</v>
      </c>
    </row>
    <row r="471" spans="1:6" x14ac:dyDescent="0.25">
      <c r="A471">
        <v>1421.3102699999999</v>
      </c>
      <c r="B471">
        <v>0.31459999999999999</v>
      </c>
      <c r="C471">
        <v>1.7807999999999999</v>
      </c>
      <c r="D471">
        <v>1421.3102699999999</v>
      </c>
      <c r="E471">
        <v>0.31130000000000002</v>
      </c>
      <c r="F471">
        <v>1.7916000000000001</v>
      </c>
    </row>
    <row r="472" spans="1:6" x14ac:dyDescent="0.25">
      <c r="A472">
        <v>1421.29501</v>
      </c>
      <c r="B472">
        <v>-1.6293</v>
      </c>
      <c r="C472">
        <v>-0.24990000000000001</v>
      </c>
      <c r="D472">
        <v>1421.29501</v>
      </c>
      <c r="E472">
        <v>-1.6126</v>
      </c>
      <c r="F472">
        <v>-0.25140000000000001</v>
      </c>
    </row>
    <row r="473" spans="1:6" x14ac:dyDescent="0.25">
      <c r="A473">
        <v>1421.2797499999999</v>
      </c>
      <c r="B473">
        <v>-2.4693000000000001</v>
      </c>
      <c r="C473">
        <v>-0.32140000000000002</v>
      </c>
      <c r="D473">
        <v>1421.2797499999999</v>
      </c>
      <c r="E473">
        <v>-2.4438</v>
      </c>
      <c r="F473">
        <v>-0.32329999999999998</v>
      </c>
    </row>
    <row r="474" spans="1:6" x14ac:dyDescent="0.25">
      <c r="A474">
        <v>1421.26449</v>
      </c>
      <c r="B474">
        <v>5.0299999999999997E-2</v>
      </c>
      <c r="C474">
        <v>-1.3291999999999999</v>
      </c>
      <c r="D474">
        <v>1421.26449</v>
      </c>
      <c r="E474">
        <v>4.9799999999999997E-2</v>
      </c>
      <c r="F474">
        <v>-1.3373999999999999</v>
      </c>
    </row>
    <row r="475" spans="1:6" x14ac:dyDescent="0.25">
      <c r="A475">
        <v>1421.2492299999999</v>
      </c>
      <c r="B475">
        <v>-1.2843</v>
      </c>
      <c r="C475">
        <v>-8.9399999999999993E-2</v>
      </c>
      <c r="D475">
        <v>1421.2492299999999</v>
      </c>
      <c r="E475">
        <v>-1.2710999999999999</v>
      </c>
      <c r="F475">
        <v>-0.09</v>
      </c>
    </row>
    <row r="476" spans="1:6" x14ac:dyDescent="0.25">
      <c r="A476">
        <v>1421.23397</v>
      </c>
      <c r="B476">
        <v>-0.9173</v>
      </c>
      <c r="C476">
        <v>0.88029999999999997</v>
      </c>
      <c r="D476">
        <v>1421.23397</v>
      </c>
      <c r="E476">
        <v>-0.90780000000000005</v>
      </c>
      <c r="F476">
        <v>0.88560000000000005</v>
      </c>
    </row>
    <row r="477" spans="1:6" x14ac:dyDescent="0.25">
      <c r="A477">
        <v>1421.2187200000001</v>
      </c>
      <c r="B477">
        <v>-1.611</v>
      </c>
      <c r="C477">
        <v>1.63</v>
      </c>
      <c r="D477">
        <v>1421.2187200000001</v>
      </c>
      <c r="E477">
        <v>-1.5944</v>
      </c>
      <c r="F477">
        <v>1.6398999999999999</v>
      </c>
    </row>
    <row r="478" spans="1:6" x14ac:dyDescent="0.25">
      <c r="A478">
        <v>1421.20346</v>
      </c>
      <c r="B478">
        <v>-1.9123000000000001</v>
      </c>
      <c r="C478">
        <v>1.1462000000000001</v>
      </c>
      <c r="D478">
        <v>1421.20346</v>
      </c>
      <c r="E478">
        <v>-1.8926000000000001</v>
      </c>
      <c r="F478">
        <v>1.1532</v>
      </c>
    </row>
    <row r="479" spans="1:6" x14ac:dyDescent="0.25">
      <c r="A479">
        <v>1421.1882000000001</v>
      </c>
      <c r="B479">
        <v>-2.1823000000000001</v>
      </c>
      <c r="C479">
        <v>2.2564000000000002</v>
      </c>
      <c r="D479">
        <v>1421.1882000000001</v>
      </c>
      <c r="E479">
        <v>-2.1598000000000002</v>
      </c>
      <c r="F479">
        <v>2.2700999999999998</v>
      </c>
    </row>
    <row r="480" spans="1:6" x14ac:dyDescent="0.25">
      <c r="A480">
        <v>1421.1729399999999</v>
      </c>
      <c r="B480">
        <v>-1.6548</v>
      </c>
      <c r="C480">
        <v>1.3077000000000001</v>
      </c>
      <c r="D480">
        <v>1421.1729399999999</v>
      </c>
      <c r="E480">
        <v>-1.6377999999999999</v>
      </c>
      <c r="F480">
        <v>1.3156000000000001</v>
      </c>
    </row>
    <row r="481" spans="1:6" x14ac:dyDescent="0.25">
      <c r="A481">
        <v>1421.15768</v>
      </c>
      <c r="B481">
        <v>-1.2459</v>
      </c>
      <c r="C481">
        <v>-0.629</v>
      </c>
      <c r="D481">
        <v>1421.15768</v>
      </c>
      <c r="E481">
        <v>-1.2331000000000001</v>
      </c>
      <c r="F481">
        <v>-0.63290000000000002</v>
      </c>
    </row>
    <row r="482" spans="1:6" x14ac:dyDescent="0.25">
      <c r="A482">
        <v>1421.1424199999999</v>
      </c>
      <c r="B482">
        <v>-1.9560999999999999</v>
      </c>
      <c r="C482">
        <v>-0.60599999999999998</v>
      </c>
      <c r="D482">
        <v>1421.1424199999999</v>
      </c>
      <c r="E482">
        <v>-1.9359999999999999</v>
      </c>
      <c r="F482">
        <v>-0.60970000000000002</v>
      </c>
    </row>
    <row r="483" spans="1:6" x14ac:dyDescent="0.25">
      <c r="A483">
        <v>1421.12716</v>
      </c>
      <c r="B483">
        <v>-1.6482000000000001</v>
      </c>
      <c r="C483">
        <v>1.6500000000000001E-2</v>
      </c>
      <c r="D483">
        <v>1421.12716</v>
      </c>
      <c r="E483">
        <v>-1.6312</v>
      </c>
      <c r="F483">
        <v>1.66E-2</v>
      </c>
    </row>
    <row r="484" spans="1:6" x14ac:dyDescent="0.25">
      <c r="A484">
        <v>1421.1119000000001</v>
      </c>
      <c r="B484">
        <v>-1.2396</v>
      </c>
      <c r="C484">
        <v>-0.50149999999999995</v>
      </c>
      <c r="D484">
        <v>1421.1119000000001</v>
      </c>
      <c r="E484">
        <v>-1.2267999999999999</v>
      </c>
      <c r="F484">
        <v>-0.50449999999999995</v>
      </c>
    </row>
    <row r="485" spans="1:6" x14ac:dyDescent="0.25">
      <c r="A485">
        <v>1421.09665</v>
      </c>
      <c r="B485">
        <v>-2.1758000000000002</v>
      </c>
      <c r="C485">
        <v>0.5242</v>
      </c>
      <c r="D485">
        <v>1421.09665</v>
      </c>
      <c r="E485">
        <v>-2.1534</v>
      </c>
      <c r="F485">
        <v>0.52739999999999998</v>
      </c>
    </row>
    <row r="486" spans="1:6" x14ac:dyDescent="0.25">
      <c r="A486">
        <v>1421.0813900000001</v>
      </c>
      <c r="B486">
        <v>-1.7287999999999999</v>
      </c>
      <c r="C486">
        <v>0.1953</v>
      </c>
      <c r="D486">
        <v>1421.0813900000001</v>
      </c>
      <c r="E486">
        <v>-1.7110000000000001</v>
      </c>
      <c r="F486">
        <v>0.19650000000000001</v>
      </c>
    </row>
    <row r="487" spans="1:6" x14ac:dyDescent="0.25">
      <c r="A487">
        <v>1421.0661299999999</v>
      </c>
      <c r="B487">
        <v>-1.7203999999999999</v>
      </c>
      <c r="C487">
        <v>0.18759999999999999</v>
      </c>
      <c r="D487">
        <v>1421.0661299999999</v>
      </c>
      <c r="E487">
        <v>-1.7025999999999999</v>
      </c>
      <c r="F487">
        <v>0.18870000000000001</v>
      </c>
    </row>
    <row r="488" spans="1:6" x14ac:dyDescent="0.25">
      <c r="A488">
        <v>1421.05087</v>
      </c>
      <c r="B488">
        <v>-0.87749999999999995</v>
      </c>
      <c r="C488">
        <v>-0.54090000000000005</v>
      </c>
      <c r="D488">
        <v>1421.05087</v>
      </c>
      <c r="E488">
        <v>-0.86850000000000005</v>
      </c>
      <c r="F488">
        <v>-0.54420000000000002</v>
      </c>
    </row>
    <row r="489" spans="1:6" x14ac:dyDescent="0.25">
      <c r="A489">
        <v>1421.0356099999999</v>
      </c>
      <c r="B489">
        <v>-2.2995999999999999</v>
      </c>
      <c r="C489">
        <v>0.67930000000000001</v>
      </c>
      <c r="D489">
        <v>1421.0356099999999</v>
      </c>
      <c r="E489">
        <v>-2.2759</v>
      </c>
      <c r="F489">
        <v>0.6835</v>
      </c>
    </row>
    <row r="490" spans="1:6" x14ac:dyDescent="0.25">
      <c r="A490">
        <v>1421.02035</v>
      </c>
      <c r="B490">
        <v>-2.9813000000000001</v>
      </c>
      <c r="C490">
        <v>1.6331</v>
      </c>
      <c r="D490">
        <v>1421.02035</v>
      </c>
      <c r="E490">
        <v>-2.9506000000000001</v>
      </c>
      <c r="F490">
        <v>1.643</v>
      </c>
    </row>
    <row r="491" spans="1:6" x14ac:dyDescent="0.25">
      <c r="A491">
        <v>1421.0050900000001</v>
      </c>
      <c r="B491">
        <v>-1.9621999999999999</v>
      </c>
      <c r="C491">
        <v>-7.0800000000000002E-2</v>
      </c>
      <c r="D491">
        <v>1421.0050900000001</v>
      </c>
      <c r="E491">
        <v>-1.9419999999999999</v>
      </c>
      <c r="F491">
        <v>-7.1199999999999999E-2</v>
      </c>
    </row>
    <row r="492" spans="1:6" x14ac:dyDescent="0.25">
      <c r="A492">
        <v>1420.98983</v>
      </c>
      <c r="B492">
        <v>-2.2999000000000001</v>
      </c>
      <c r="C492">
        <v>0.46729999999999999</v>
      </c>
      <c r="D492">
        <v>1420.98983</v>
      </c>
      <c r="E492">
        <v>-2.2761999999999998</v>
      </c>
      <c r="F492">
        <v>0.47010000000000002</v>
      </c>
    </row>
    <row r="493" spans="1:6" x14ac:dyDescent="0.25">
      <c r="A493">
        <v>1420.9745800000001</v>
      </c>
      <c r="B493">
        <v>-1.2323999999999999</v>
      </c>
      <c r="C493">
        <v>6.1999999999999998E-3</v>
      </c>
      <c r="D493">
        <v>1420.9745800000001</v>
      </c>
      <c r="E493">
        <v>-1.2197</v>
      </c>
      <c r="F493">
        <v>6.3E-3</v>
      </c>
    </row>
    <row r="494" spans="1:6" x14ac:dyDescent="0.25">
      <c r="A494">
        <v>1420.9593199999999</v>
      </c>
      <c r="B494">
        <v>-1.6827000000000001</v>
      </c>
      <c r="C494">
        <v>0.82979999999999998</v>
      </c>
      <c r="D494">
        <v>1420.9593199999999</v>
      </c>
      <c r="E494">
        <v>-1.6653</v>
      </c>
      <c r="F494">
        <v>0.83479999999999999</v>
      </c>
    </row>
    <row r="495" spans="1:6" x14ac:dyDescent="0.25">
      <c r="A495">
        <v>1420.94406</v>
      </c>
      <c r="B495">
        <v>-2.0013999999999998</v>
      </c>
      <c r="C495">
        <v>0.19700000000000001</v>
      </c>
      <c r="D495">
        <v>1420.94406</v>
      </c>
      <c r="E495">
        <v>-1.9806999999999999</v>
      </c>
      <c r="F495">
        <v>0.19819999999999999</v>
      </c>
    </row>
    <row r="496" spans="1:6" x14ac:dyDescent="0.25">
      <c r="A496">
        <v>1420.9287999999999</v>
      </c>
      <c r="B496">
        <v>-1.3856999999999999</v>
      </c>
      <c r="C496">
        <v>0.3846</v>
      </c>
      <c r="D496">
        <v>1420.9287999999999</v>
      </c>
      <c r="E496">
        <v>-1.3714</v>
      </c>
      <c r="F496">
        <v>0.38690000000000002</v>
      </c>
    </row>
    <row r="497" spans="1:6" x14ac:dyDescent="0.25">
      <c r="A497">
        <v>1420.91354</v>
      </c>
      <c r="B497">
        <v>-1.3265</v>
      </c>
      <c r="C497">
        <v>0.83209999999999995</v>
      </c>
      <c r="D497">
        <v>1420.91354</v>
      </c>
      <c r="E497">
        <v>-1.3128</v>
      </c>
      <c r="F497">
        <v>0.83720000000000006</v>
      </c>
    </row>
    <row r="498" spans="1:6" x14ac:dyDescent="0.25">
      <c r="A498">
        <v>1420.8982800000001</v>
      </c>
      <c r="B498">
        <v>-1.7763</v>
      </c>
      <c r="C498">
        <v>0.11360000000000001</v>
      </c>
      <c r="D498">
        <v>1420.8982800000001</v>
      </c>
      <c r="E498">
        <v>-1.758</v>
      </c>
      <c r="F498">
        <v>0.1142</v>
      </c>
    </row>
    <row r="499" spans="1:6" x14ac:dyDescent="0.25">
      <c r="A499">
        <v>1420.88302</v>
      </c>
      <c r="B499">
        <v>-2.3191999999999999</v>
      </c>
      <c r="C499">
        <v>5.67E-2</v>
      </c>
      <c r="D499">
        <v>1420.88302</v>
      </c>
      <c r="E499">
        <v>-2.2953000000000001</v>
      </c>
      <c r="F499">
        <v>5.7099999999999998E-2</v>
      </c>
    </row>
    <row r="500" spans="1:6" x14ac:dyDescent="0.25">
      <c r="A500">
        <v>1420.8677600000001</v>
      </c>
      <c r="B500">
        <v>-4.0498000000000003</v>
      </c>
      <c r="C500">
        <v>1.09E-2</v>
      </c>
      <c r="D500">
        <v>1420.8677600000001</v>
      </c>
      <c r="E500">
        <v>-4.0080999999999998</v>
      </c>
      <c r="F500">
        <v>1.0999999999999999E-2</v>
      </c>
    </row>
    <row r="501" spans="1:6" x14ac:dyDescent="0.25">
      <c r="A501">
        <v>1420.8525</v>
      </c>
      <c r="B501">
        <v>-2.5621</v>
      </c>
      <c r="C501">
        <v>1.5545</v>
      </c>
      <c r="D501">
        <v>1420.8525</v>
      </c>
      <c r="E501">
        <v>-2.5356999999999998</v>
      </c>
      <c r="F501">
        <v>1.5640000000000001</v>
      </c>
    </row>
    <row r="502" spans="1:6" x14ac:dyDescent="0.25">
      <c r="A502">
        <v>1420.83725</v>
      </c>
      <c r="B502">
        <v>0.39539999999999997</v>
      </c>
      <c r="C502">
        <v>-0.61870000000000003</v>
      </c>
      <c r="D502">
        <v>1420.83725</v>
      </c>
      <c r="E502">
        <v>0.39129999999999998</v>
      </c>
      <c r="F502">
        <v>-0.62250000000000005</v>
      </c>
    </row>
    <row r="503" spans="1:6" x14ac:dyDescent="0.25">
      <c r="A503">
        <v>1420.8219899999999</v>
      </c>
      <c r="B503">
        <v>-1.1460999999999999</v>
      </c>
      <c r="C503">
        <v>-0.44290000000000002</v>
      </c>
      <c r="D503">
        <v>1420.8219899999999</v>
      </c>
      <c r="E503">
        <v>-1.1343000000000001</v>
      </c>
      <c r="F503">
        <v>-0.4456</v>
      </c>
    </row>
    <row r="504" spans="1:6" x14ac:dyDescent="0.25">
      <c r="A504">
        <v>1420.80673</v>
      </c>
      <c r="B504">
        <v>-4.2903000000000002</v>
      </c>
      <c r="C504">
        <v>0.61799999999999999</v>
      </c>
      <c r="D504">
        <v>1420.80673</v>
      </c>
      <c r="E504">
        <v>-4.2461000000000002</v>
      </c>
      <c r="F504">
        <v>0.62180000000000002</v>
      </c>
    </row>
    <row r="505" spans="1:6" x14ac:dyDescent="0.25">
      <c r="A505">
        <v>1420.7914699999999</v>
      </c>
      <c r="B505">
        <v>-1.8547</v>
      </c>
      <c r="C505">
        <v>1.9E-3</v>
      </c>
      <c r="D505">
        <v>1420.7914699999999</v>
      </c>
      <c r="E505">
        <v>-1.8355999999999999</v>
      </c>
      <c r="F505">
        <v>1.9E-3</v>
      </c>
    </row>
    <row r="506" spans="1:6" x14ac:dyDescent="0.25">
      <c r="A506">
        <v>1420.77621</v>
      </c>
      <c r="B506">
        <v>-1.1876</v>
      </c>
      <c r="C506">
        <v>-0.1358</v>
      </c>
      <c r="D506">
        <v>1420.77621</v>
      </c>
      <c r="E506">
        <v>-1.1754</v>
      </c>
      <c r="F506">
        <v>-0.13669999999999999</v>
      </c>
    </row>
    <row r="507" spans="1:6" x14ac:dyDescent="0.25">
      <c r="A507">
        <v>1420.7609500000001</v>
      </c>
      <c r="B507">
        <v>-0.1028</v>
      </c>
      <c r="C507">
        <v>0.64480000000000004</v>
      </c>
      <c r="D507">
        <v>1420.7609500000001</v>
      </c>
      <c r="E507">
        <v>-0.1017</v>
      </c>
      <c r="F507">
        <v>0.64880000000000004</v>
      </c>
    </row>
    <row r="508" spans="1:6" x14ac:dyDescent="0.25">
      <c r="A508">
        <v>1420.74569</v>
      </c>
      <c r="B508">
        <v>-1.2664</v>
      </c>
      <c r="C508">
        <v>1.1547000000000001</v>
      </c>
      <c r="D508">
        <v>1420.74569</v>
      </c>
      <c r="E508">
        <v>-1.2534000000000001</v>
      </c>
      <c r="F508">
        <v>1.1617999999999999</v>
      </c>
    </row>
    <row r="509" spans="1:6" x14ac:dyDescent="0.25">
      <c r="A509">
        <v>1420.7304300000001</v>
      </c>
      <c r="B509">
        <v>-0.6613</v>
      </c>
      <c r="C509">
        <v>2.3018000000000001</v>
      </c>
      <c r="D509">
        <v>1420.7304300000001</v>
      </c>
      <c r="E509">
        <v>-0.65449999999999997</v>
      </c>
      <c r="F509">
        <v>2.3159000000000001</v>
      </c>
    </row>
    <row r="510" spans="1:6" x14ac:dyDescent="0.25">
      <c r="A510">
        <v>1420.7151799999999</v>
      </c>
      <c r="B510">
        <v>-3.6057999999999999</v>
      </c>
      <c r="C510">
        <v>0.4113</v>
      </c>
      <c r="D510">
        <v>1420.7151799999999</v>
      </c>
      <c r="E510">
        <v>-3.5687000000000002</v>
      </c>
      <c r="F510">
        <v>0.4138</v>
      </c>
    </row>
    <row r="511" spans="1:6" x14ac:dyDescent="0.25">
      <c r="A511">
        <v>1420.69992</v>
      </c>
      <c r="B511">
        <v>-2.8294000000000001</v>
      </c>
      <c r="C511">
        <v>0.15490000000000001</v>
      </c>
      <c r="D511">
        <v>1420.69992</v>
      </c>
      <c r="E511">
        <v>-2.8003</v>
      </c>
      <c r="F511">
        <v>0.15579999999999999</v>
      </c>
    </row>
    <row r="512" spans="1:6" x14ac:dyDescent="0.25">
      <c r="A512">
        <v>1420.6846599999999</v>
      </c>
      <c r="B512">
        <v>-2.7374000000000001</v>
      </c>
      <c r="C512">
        <v>9.1600000000000001E-2</v>
      </c>
      <c r="D512">
        <v>1420.6846599999999</v>
      </c>
      <c r="E512">
        <v>-2.7092000000000001</v>
      </c>
      <c r="F512">
        <v>9.2100000000000001E-2</v>
      </c>
    </row>
    <row r="513" spans="1:6" x14ac:dyDescent="0.25">
      <c r="A513">
        <v>1420.6694</v>
      </c>
      <c r="B513">
        <v>-4.0152999999999999</v>
      </c>
      <c r="C513">
        <v>-1.2629999999999999</v>
      </c>
      <c r="D513">
        <v>1420.6694</v>
      </c>
      <c r="E513">
        <v>-3.9740000000000002</v>
      </c>
      <c r="F513">
        <v>-1.2706999999999999</v>
      </c>
    </row>
    <row r="514" spans="1:6" x14ac:dyDescent="0.25">
      <c r="A514">
        <v>1420.6541400000001</v>
      </c>
      <c r="B514">
        <v>-3.6503999999999999</v>
      </c>
      <c r="C514">
        <v>-1.429</v>
      </c>
      <c r="D514">
        <v>1420.6541400000001</v>
      </c>
      <c r="E514">
        <v>-3.6128</v>
      </c>
      <c r="F514">
        <v>-1.4378</v>
      </c>
    </row>
    <row r="515" spans="1:6" x14ac:dyDescent="0.25">
      <c r="A515">
        <v>1420.63888</v>
      </c>
      <c r="B515">
        <v>-4.2012999999999998</v>
      </c>
      <c r="C515">
        <v>-2.0825</v>
      </c>
      <c r="D515">
        <v>1420.63888</v>
      </c>
      <c r="E515">
        <v>-4.1580000000000004</v>
      </c>
      <c r="F515">
        <v>-2.0952000000000002</v>
      </c>
    </row>
    <row r="516" spans="1:6" x14ac:dyDescent="0.25">
      <c r="A516">
        <v>1420.6236200000001</v>
      </c>
      <c r="B516">
        <v>-4.3117999999999999</v>
      </c>
      <c r="C516">
        <v>-1.6369</v>
      </c>
      <c r="D516">
        <v>1420.6236200000001</v>
      </c>
      <c r="E516">
        <v>-4.2674000000000003</v>
      </c>
      <c r="F516">
        <v>-1.6469</v>
      </c>
    </row>
    <row r="517" spans="1:6" x14ac:dyDescent="0.25">
      <c r="A517">
        <v>1420.6083599999999</v>
      </c>
      <c r="B517">
        <v>-5.2168999999999999</v>
      </c>
      <c r="C517">
        <v>-0.1381</v>
      </c>
      <c r="D517">
        <v>1420.6083599999999</v>
      </c>
      <c r="E517">
        <v>-5.1631999999999998</v>
      </c>
      <c r="F517">
        <v>-0.1389</v>
      </c>
    </row>
    <row r="518" spans="1:6" x14ac:dyDescent="0.25">
      <c r="A518">
        <v>1420.59311</v>
      </c>
      <c r="B518">
        <v>-3.6032000000000002</v>
      </c>
      <c r="C518">
        <v>-0.24529999999999999</v>
      </c>
      <c r="D518">
        <v>1420.59311</v>
      </c>
      <c r="E518">
        <v>-3.5661</v>
      </c>
      <c r="F518">
        <v>-0.24679999999999999</v>
      </c>
    </row>
    <row r="519" spans="1:6" x14ac:dyDescent="0.25">
      <c r="A519">
        <v>1420.5778499999999</v>
      </c>
      <c r="B519">
        <v>-4.0054999999999996</v>
      </c>
      <c r="C519">
        <v>-0.1138</v>
      </c>
      <c r="D519">
        <v>1420.5778499999999</v>
      </c>
      <c r="E519">
        <v>-3.9643000000000002</v>
      </c>
      <c r="F519">
        <v>-0.1145</v>
      </c>
    </row>
    <row r="520" spans="1:6" x14ac:dyDescent="0.25">
      <c r="A520">
        <v>1420.56259</v>
      </c>
      <c r="B520">
        <v>-3.5024999999999999</v>
      </c>
      <c r="C520">
        <v>-1.0846</v>
      </c>
      <c r="D520">
        <v>1420.56259</v>
      </c>
      <c r="E520">
        <v>-3.4664999999999999</v>
      </c>
      <c r="F520">
        <v>-1.0911999999999999</v>
      </c>
    </row>
    <row r="521" spans="1:6" x14ac:dyDescent="0.25">
      <c r="A521">
        <v>1420.5473300000001</v>
      </c>
      <c r="B521">
        <v>-3.3984000000000001</v>
      </c>
      <c r="C521">
        <v>-2.4866999999999999</v>
      </c>
      <c r="D521">
        <v>1420.5473300000001</v>
      </c>
      <c r="E521">
        <v>-3.3633999999999999</v>
      </c>
      <c r="F521">
        <v>-2.5017999999999998</v>
      </c>
    </row>
    <row r="522" spans="1:6" x14ac:dyDescent="0.25">
      <c r="A522">
        <v>1420.53207</v>
      </c>
      <c r="B522">
        <v>-3.4823</v>
      </c>
      <c r="C522">
        <v>-2.9437000000000002</v>
      </c>
      <c r="D522">
        <v>1420.53207</v>
      </c>
      <c r="E522">
        <v>-3.4464999999999999</v>
      </c>
      <c r="F522">
        <v>-2.9617</v>
      </c>
    </row>
    <row r="523" spans="1:6" x14ac:dyDescent="0.25">
      <c r="A523">
        <v>1420.5168100000001</v>
      </c>
      <c r="B523">
        <v>-1.7636000000000001</v>
      </c>
      <c r="C523">
        <v>-2.1456</v>
      </c>
      <c r="D523">
        <v>1420.5168100000001</v>
      </c>
      <c r="E523">
        <v>-1.7454000000000001</v>
      </c>
      <c r="F523">
        <v>-2.1587000000000001</v>
      </c>
    </row>
    <row r="524" spans="1:6" x14ac:dyDescent="0.25">
      <c r="A524">
        <v>1420.50155</v>
      </c>
      <c r="B524">
        <v>-2.9565999999999999</v>
      </c>
      <c r="C524">
        <v>-0.29339999999999999</v>
      </c>
      <c r="D524">
        <v>1420.50155</v>
      </c>
      <c r="E524">
        <v>-2.9260999999999999</v>
      </c>
      <c r="F524">
        <v>-0.29509999999999997</v>
      </c>
    </row>
    <row r="525" spans="1:6" x14ac:dyDescent="0.25">
      <c r="A525">
        <v>1420.4862900000001</v>
      </c>
      <c r="B525">
        <v>-3.8026</v>
      </c>
      <c r="C525">
        <v>-1.4238</v>
      </c>
      <c r="D525">
        <v>1420.4862900000001</v>
      </c>
      <c r="E525">
        <v>-3.7633999999999999</v>
      </c>
      <c r="F525">
        <v>-1.4325000000000001</v>
      </c>
    </row>
    <row r="526" spans="1:6" x14ac:dyDescent="0.25">
      <c r="A526">
        <v>1420.4710399999999</v>
      </c>
      <c r="B526">
        <v>-3.2652000000000001</v>
      </c>
      <c r="C526">
        <v>0.10780000000000001</v>
      </c>
      <c r="D526">
        <v>1420.4710399999999</v>
      </c>
      <c r="E526">
        <v>-3.2315999999999998</v>
      </c>
      <c r="F526">
        <v>0.1084</v>
      </c>
    </row>
    <row r="527" spans="1:6" x14ac:dyDescent="0.25">
      <c r="A527">
        <v>1420.45578</v>
      </c>
      <c r="B527">
        <v>-4.6970999999999998</v>
      </c>
      <c r="C527">
        <v>-0.95950000000000002</v>
      </c>
      <c r="D527">
        <v>1420.45578</v>
      </c>
      <c r="E527">
        <v>-4.6486999999999998</v>
      </c>
      <c r="F527">
        <v>-0.96530000000000005</v>
      </c>
    </row>
    <row r="528" spans="1:6" x14ac:dyDescent="0.25">
      <c r="A528">
        <v>1420.4405200000001</v>
      </c>
      <c r="B528">
        <v>-1.6017999999999999</v>
      </c>
      <c r="C528">
        <v>0.251</v>
      </c>
      <c r="D528">
        <v>1420.4405200000001</v>
      </c>
      <c r="E528">
        <v>-1.5852999999999999</v>
      </c>
      <c r="F528">
        <v>0.2525</v>
      </c>
    </row>
    <row r="529" spans="1:6" x14ac:dyDescent="0.25">
      <c r="A529">
        <v>1420.42526</v>
      </c>
      <c r="B529">
        <v>-1.4358</v>
      </c>
      <c r="C529">
        <v>0.37530000000000002</v>
      </c>
      <c r="D529">
        <v>1420.42526</v>
      </c>
      <c r="E529">
        <v>-1.421</v>
      </c>
      <c r="F529">
        <v>0.37759999999999999</v>
      </c>
    </row>
    <row r="530" spans="1:6" x14ac:dyDescent="0.25">
      <c r="A530">
        <v>1420.41</v>
      </c>
      <c r="B530">
        <v>-1.4534</v>
      </c>
      <c r="C530">
        <v>0.79459999999999997</v>
      </c>
      <c r="D530">
        <v>1420.41</v>
      </c>
      <c r="E530">
        <v>-1.4384999999999999</v>
      </c>
      <c r="F530">
        <v>0.79949999999999999</v>
      </c>
    </row>
    <row r="531" spans="1:6" x14ac:dyDescent="0.25">
      <c r="A531">
        <v>1420.39474</v>
      </c>
      <c r="B531">
        <v>-1.4712000000000001</v>
      </c>
      <c r="C531">
        <v>1.7051000000000001</v>
      </c>
      <c r="D531">
        <v>1420.39474</v>
      </c>
      <c r="E531">
        <v>-1.456</v>
      </c>
      <c r="F531">
        <v>1.7155</v>
      </c>
    </row>
    <row r="532" spans="1:6" x14ac:dyDescent="0.25">
      <c r="A532">
        <v>1420.3794800000001</v>
      </c>
      <c r="B532">
        <v>-2.7465000000000002</v>
      </c>
      <c r="C532">
        <v>0.68600000000000005</v>
      </c>
      <c r="D532">
        <v>1420.3794800000001</v>
      </c>
      <c r="E532">
        <v>-2.7181999999999999</v>
      </c>
      <c r="F532">
        <v>0.69020000000000004</v>
      </c>
    </row>
    <row r="533" spans="1:6" x14ac:dyDescent="0.25">
      <c r="A533">
        <v>1420.3642199999999</v>
      </c>
      <c r="B533">
        <v>-3.1221000000000001</v>
      </c>
      <c r="C533">
        <v>-0.26300000000000001</v>
      </c>
      <c r="D533">
        <v>1420.3642199999999</v>
      </c>
      <c r="E533">
        <v>-3.0899000000000001</v>
      </c>
      <c r="F533">
        <v>-0.2646</v>
      </c>
    </row>
    <row r="534" spans="1:6" x14ac:dyDescent="0.25">
      <c r="A534">
        <v>1420.34896</v>
      </c>
      <c r="B534">
        <v>-2.1959</v>
      </c>
      <c r="C534">
        <v>-0.67479999999999996</v>
      </c>
      <c r="D534">
        <v>1420.34896</v>
      </c>
      <c r="E534">
        <v>-2.1732999999999998</v>
      </c>
      <c r="F534">
        <v>-0.67900000000000005</v>
      </c>
    </row>
    <row r="535" spans="1:6" x14ac:dyDescent="0.25">
      <c r="A535">
        <v>1420.3337100000001</v>
      </c>
      <c r="B535">
        <v>-2.5560999999999998</v>
      </c>
      <c r="C535">
        <v>0.98050000000000004</v>
      </c>
      <c r="D535">
        <v>1420.3337100000001</v>
      </c>
      <c r="E535">
        <v>-2.5297999999999998</v>
      </c>
      <c r="F535">
        <v>0.98650000000000004</v>
      </c>
    </row>
    <row r="536" spans="1:6" x14ac:dyDescent="0.25">
      <c r="A536">
        <v>1420.31845</v>
      </c>
      <c r="B536">
        <v>-3.6882000000000001</v>
      </c>
      <c r="C536">
        <v>-0.16470000000000001</v>
      </c>
      <c r="D536">
        <v>1420.31845</v>
      </c>
      <c r="E536">
        <v>-3.6501999999999999</v>
      </c>
      <c r="F536">
        <v>-0.16569999999999999</v>
      </c>
    </row>
    <row r="537" spans="1:6" x14ac:dyDescent="0.25">
      <c r="A537">
        <v>1420.3031900000001</v>
      </c>
      <c r="B537">
        <v>-0.94889999999999997</v>
      </c>
      <c r="C537">
        <v>0.59319999999999995</v>
      </c>
      <c r="D537">
        <v>1420.3031900000001</v>
      </c>
      <c r="E537">
        <v>-0.93910000000000005</v>
      </c>
      <c r="F537">
        <v>0.5968</v>
      </c>
    </row>
    <row r="538" spans="1:6" x14ac:dyDescent="0.25">
      <c r="A538">
        <v>1420.28793</v>
      </c>
      <c r="B538">
        <v>-1.9623999999999999</v>
      </c>
      <c r="C538">
        <v>0.72650000000000003</v>
      </c>
      <c r="D538">
        <v>1420.28793</v>
      </c>
      <c r="E538">
        <v>-1.9421999999999999</v>
      </c>
      <c r="F538">
        <v>0.73089999999999999</v>
      </c>
    </row>
    <row r="539" spans="1:6" x14ac:dyDescent="0.25">
      <c r="A539">
        <v>1420.2726700000001</v>
      </c>
      <c r="B539">
        <v>-4.6127000000000002</v>
      </c>
      <c r="C539">
        <v>0.50339999999999996</v>
      </c>
      <c r="D539">
        <v>1420.2726700000001</v>
      </c>
      <c r="E539">
        <v>-4.5651999999999999</v>
      </c>
      <c r="F539">
        <v>0.50649999999999995</v>
      </c>
    </row>
    <row r="540" spans="1:6" x14ac:dyDescent="0.25">
      <c r="A540">
        <v>1420.2574099999999</v>
      </c>
      <c r="B540">
        <v>-2.9165000000000001</v>
      </c>
      <c r="C540">
        <v>2.1107999999999998</v>
      </c>
      <c r="D540">
        <v>1420.2574099999999</v>
      </c>
      <c r="E540">
        <v>-2.8864999999999998</v>
      </c>
      <c r="F540">
        <v>2.1236999999999999</v>
      </c>
    </row>
    <row r="541" spans="1:6" x14ac:dyDescent="0.25">
      <c r="A541">
        <v>1420.24215</v>
      </c>
      <c r="B541">
        <v>-2.3266</v>
      </c>
      <c r="C541">
        <v>2.3174000000000001</v>
      </c>
      <c r="D541">
        <v>1420.24215</v>
      </c>
      <c r="E541">
        <v>-2.3026</v>
      </c>
      <c r="F541">
        <v>2.3315000000000001</v>
      </c>
    </row>
    <row r="542" spans="1:6" x14ac:dyDescent="0.25">
      <c r="A542">
        <v>1420.2268899999999</v>
      </c>
      <c r="B542">
        <v>-1.5962000000000001</v>
      </c>
      <c r="C542">
        <v>0.95840000000000003</v>
      </c>
      <c r="D542">
        <v>1420.2268899999999</v>
      </c>
      <c r="E542">
        <v>-1.5798000000000001</v>
      </c>
      <c r="F542">
        <v>0.96419999999999995</v>
      </c>
    </row>
    <row r="543" spans="1:6" x14ac:dyDescent="0.25">
      <c r="A543">
        <v>1420.21164</v>
      </c>
      <c r="B543">
        <v>-1.6898</v>
      </c>
      <c r="C543">
        <v>2.6009000000000002</v>
      </c>
      <c r="D543">
        <v>1420.21164</v>
      </c>
      <c r="E543">
        <v>-1.6724000000000001</v>
      </c>
      <c r="F543">
        <v>2.6168</v>
      </c>
    </row>
    <row r="544" spans="1:6" x14ac:dyDescent="0.25">
      <c r="A544">
        <v>1420.1963800000001</v>
      </c>
      <c r="B544">
        <v>-1.9910000000000001</v>
      </c>
      <c r="C544">
        <v>-0.4627</v>
      </c>
      <c r="D544">
        <v>1420.1963800000001</v>
      </c>
      <c r="E544">
        <v>-1.9704999999999999</v>
      </c>
      <c r="F544">
        <v>-0.46550000000000002</v>
      </c>
    </row>
    <row r="545" spans="1:6" x14ac:dyDescent="0.25">
      <c r="A545">
        <v>1420.18112</v>
      </c>
      <c r="B545">
        <v>-3.6575000000000002</v>
      </c>
      <c r="C545">
        <v>1.6116999999999999</v>
      </c>
      <c r="D545">
        <v>1420.18112</v>
      </c>
      <c r="E545">
        <v>-3.6198999999999999</v>
      </c>
      <c r="F545">
        <v>1.6214999999999999</v>
      </c>
    </row>
    <row r="546" spans="1:6" x14ac:dyDescent="0.25">
      <c r="A546">
        <v>1420.1658600000001</v>
      </c>
      <c r="B546">
        <v>-1.3783000000000001</v>
      </c>
      <c r="C546">
        <v>1.5617000000000001</v>
      </c>
      <c r="D546">
        <v>1420.1658600000001</v>
      </c>
      <c r="E546">
        <v>-1.3641000000000001</v>
      </c>
      <c r="F546">
        <v>1.5711999999999999</v>
      </c>
    </row>
    <row r="547" spans="1:6" x14ac:dyDescent="0.25">
      <c r="A547">
        <v>1420.1505999999999</v>
      </c>
      <c r="B547">
        <v>-2.1884000000000001</v>
      </c>
      <c r="C547">
        <v>1.2875000000000001</v>
      </c>
      <c r="D547">
        <v>1420.1505999999999</v>
      </c>
      <c r="E547">
        <v>-2.1657999999999999</v>
      </c>
      <c r="F547">
        <v>1.2954000000000001</v>
      </c>
    </row>
    <row r="548" spans="1:6" x14ac:dyDescent="0.25">
      <c r="A548">
        <v>1420.13534</v>
      </c>
      <c r="B548">
        <v>-1.0985</v>
      </c>
      <c r="C548">
        <v>0.66639999999999999</v>
      </c>
      <c r="D548">
        <v>1420.13534</v>
      </c>
      <c r="E548">
        <v>-1.0871999999999999</v>
      </c>
      <c r="F548">
        <v>0.67049999999999998</v>
      </c>
    </row>
    <row r="549" spans="1:6" x14ac:dyDescent="0.25">
      <c r="A549">
        <v>1420.1200799999999</v>
      </c>
      <c r="B549">
        <v>-2.6124999999999998</v>
      </c>
      <c r="C549">
        <v>2.8140000000000001</v>
      </c>
      <c r="D549">
        <v>1420.1200799999999</v>
      </c>
      <c r="E549">
        <v>-2.5855999999999999</v>
      </c>
      <c r="F549">
        <v>2.8311999999999999</v>
      </c>
    </row>
    <row r="550" spans="1:6" x14ac:dyDescent="0.25">
      <c r="A550">
        <v>1420.10482</v>
      </c>
      <c r="B550">
        <v>-2.8321999999999998</v>
      </c>
      <c r="C550">
        <v>1.2784</v>
      </c>
      <c r="D550">
        <v>1420.10482</v>
      </c>
      <c r="E550">
        <v>-2.8029999999999999</v>
      </c>
      <c r="F550">
        <v>1.2862</v>
      </c>
    </row>
    <row r="551" spans="1:6" x14ac:dyDescent="0.25">
      <c r="A551">
        <v>1420.0895700000001</v>
      </c>
      <c r="B551">
        <v>-1.5828</v>
      </c>
      <c r="C551">
        <v>0.70440000000000003</v>
      </c>
      <c r="D551">
        <v>1420.0895700000001</v>
      </c>
      <c r="E551">
        <v>-1.5665</v>
      </c>
      <c r="F551">
        <v>0.7087</v>
      </c>
    </row>
    <row r="552" spans="1:6" x14ac:dyDescent="0.25">
      <c r="A552">
        <v>1420.07431</v>
      </c>
      <c r="B552">
        <v>-2.4554999999999998</v>
      </c>
      <c r="C552">
        <v>1.9300999999999999</v>
      </c>
      <c r="D552">
        <v>1420.07431</v>
      </c>
      <c r="E552">
        <v>-2.4302000000000001</v>
      </c>
      <c r="F552">
        <v>1.9419</v>
      </c>
    </row>
    <row r="553" spans="1:6" x14ac:dyDescent="0.25">
      <c r="A553">
        <v>1420.0590500000001</v>
      </c>
      <c r="B553">
        <v>-2.1019000000000001</v>
      </c>
      <c r="C553">
        <v>1.9821</v>
      </c>
      <c r="D553">
        <v>1420.0590500000001</v>
      </c>
      <c r="E553">
        <v>-2.0802999999999998</v>
      </c>
      <c r="F553">
        <v>1.9942</v>
      </c>
    </row>
    <row r="554" spans="1:6" x14ac:dyDescent="0.25">
      <c r="A554">
        <v>1420.0437899999999</v>
      </c>
      <c r="B554">
        <v>-0.3412</v>
      </c>
      <c r="C554">
        <v>1.8202</v>
      </c>
      <c r="D554">
        <v>1420.0437899999999</v>
      </c>
      <c r="E554">
        <v>-0.3377</v>
      </c>
      <c r="F554">
        <v>1.8312999999999999</v>
      </c>
    </row>
    <row r="555" spans="1:6" x14ac:dyDescent="0.25">
      <c r="A555">
        <v>1420.02853</v>
      </c>
      <c r="B555">
        <v>-0.74439999999999995</v>
      </c>
      <c r="C555">
        <v>2.2517</v>
      </c>
      <c r="D555">
        <v>1420.02853</v>
      </c>
      <c r="E555">
        <v>-0.73670000000000002</v>
      </c>
      <c r="F555">
        <v>2.2654999999999998</v>
      </c>
    </row>
    <row r="556" spans="1:6" x14ac:dyDescent="0.25">
      <c r="A556">
        <v>1420.0132699999999</v>
      </c>
      <c r="B556">
        <v>0.19139999999999999</v>
      </c>
      <c r="C556">
        <v>2.5183</v>
      </c>
      <c r="D556">
        <v>1420.0132699999999</v>
      </c>
      <c r="E556">
        <v>0.1895</v>
      </c>
      <c r="F556">
        <v>2.5335999999999999</v>
      </c>
    </row>
    <row r="557" spans="1:6" x14ac:dyDescent="0.25">
      <c r="A557">
        <v>1419.99801</v>
      </c>
      <c r="B557">
        <v>-1.5809</v>
      </c>
      <c r="C557">
        <v>1.8395999999999999</v>
      </c>
      <c r="D557">
        <v>1419.99801</v>
      </c>
      <c r="E557">
        <v>-1.5647</v>
      </c>
      <c r="F557">
        <v>1.8508</v>
      </c>
    </row>
    <row r="558" spans="1:6" x14ac:dyDescent="0.25">
      <c r="A558">
        <v>1419.9827499999999</v>
      </c>
      <c r="B558">
        <v>-2.4803000000000002</v>
      </c>
      <c r="C558">
        <v>1.4298</v>
      </c>
      <c r="D558">
        <v>1419.9827499999999</v>
      </c>
      <c r="E558">
        <v>-2.4546999999999999</v>
      </c>
      <c r="F558">
        <v>1.4384999999999999</v>
      </c>
    </row>
    <row r="559" spans="1:6" x14ac:dyDescent="0.25">
      <c r="A559">
        <v>1419.9675</v>
      </c>
      <c r="B559">
        <v>-1.9785999999999999</v>
      </c>
      <c r="C559">
        <v>2.4716</v>
      </c>
      <c r="D559">
        <v>1419.9675</v>
      </c>
      <c r="E559">
        <v>-1.9581999999999999</v>
      </c>
      <c r="F559">
        <v>2.4866999999999999</v>
      </c>
    </row>
    <row r="560" spans="1:6" x14ac:dyDescent="0.25">
      <c r="A560">
        <v>1419.9522400000001</v>
      </c>
      <c r="B560">
        <v>-2.1591</v>
      </c>
      <c r="C560">
        <v>1.8667</v>
      </c>
      <c r="D560">
        <v>1419.9522400000001</v>
      </c>
      <c r="E560">
        <v>-2.1368999999999998</v>
      </c>
      <c r="F560">
        <v>1.8781000000000001</v>
      </c>
    </row>
    <row r="561" spans="1:6" x14ac:dyDescent="0.25">
      <c r="A561">
        <v>1419.9369799999999</v>
      </c>
      <c r="B561">
        <v>-0.55059999999999998</v>
      </c>
      <c r="C561">
        <v>1.6805000000000001</v>
      </c>
      <c r="D561">
        <v>1419.9369799999999</v>
      </c>
      <c r="E561">
        <v>-0.54500000000000004</v>
      </c>
      <c r="F561">
        <v>1.6908000000000001</v>
      </c>
    </row>
    <row r="562" spans="1:6" x14ac:dyDescent="0.25">
      <c r="A562">
        <v>1419.9217200000001</v>
      </c>
      <c r="B562">
        <v>0.26390000000000002</v>
      </c>
      <c r="C562">
        <v>2.2616000000000001</v>
      </c>
      <c r="D562">
        <v>1419.9217200000001</v>
      </c>
      <c r="E562">
        <v>0.26119999999999999</v>
      </c>
      <c r="F562">
        <v>2.2753999999999999</v>
      </c>
    </row>
    <row r="563" spans="1:6" x14ac:dyDescent="0.25">
      <c r="A563">
        <v>1419.9064599999999</v>
      </c>
      <c r="B563">
        <v>-1.2875000000000001</v>
      </c>
      <c r="C563">
        <v>1.1435</v>
      </c>
      <c r="D563">
        <v>1419.9064599999999</v>
      </c>
      <c r="E563">
        <v>-1.2743</v>
      </c>
      <c r="F563">
        <v>1.1505000000000001</v>
      </c>
    </row>
    <row r="564" spans="1:6" x14ac:dyDescent="0.25">
      <c r="A564">
        <v>1419.8912</v>
      </c>
      <c r="B564">
        <v>-2.1467000000000001</v>
      </c>
      <c r="C564">
        <v>1.2462</v>
      </c>
      <c r="D564">
        <v>1419.8912</v>
      </c>
      <c r="E564">
        <v>-2.1246</v>
      </c>
      <c r="F564">
        <v>1.2538</v>
      </c>
    </row>
    <row r="565" spans="1:6" x14ac:dyDescent="0.25">
      <c r="A565">
        <v>1419.8759399999999</v>
      </c>
      <c r="B565">
        <v>-2.7770000000000001</v>
      </c>
      <c r="C565">
        <v>1.5414000000000001</v>
      </c>
      <c r="D565">
        <v>1419.8759399999999</v>
      </c>
      <c r="E565">
        <v>-2.7484000000000002</v>
      </c>
      <c r="F565">
        <v>1.5508</v>
      </c>
    </row>
    <row r="566" spans="1:6" x14ac:dyDescent="0.25">
      <c r="A566">
        <v>1419.86068</v>
      </c>
      <c r="B566">
        <v>-2.4258000000000002</v>
      </c>
      <c r="C566">
        <v>1.3862000000000001</v>
      </c>
      <c r="D566">
        <v>1419.86068</v>
      </c>
      <c r="E566">
        <v>-2.4009</v>
      </c>
      <c r="F566">
        <v>1.3947000000000001</v>
      </c>
    </row>
    <row r="567" spans="1:6" x14ac:dyDescent="0.25">
      <c r="A567">
        <v>1419.8454200000001</v>
      </c>
      <c r="B567">
        <v>-1.4229000000000001</v>
      </c>
      <c r="C567">
        <v>2.2852999999999999</v>
      </c>
      <c r="D567">
        <v>1419.8454200000001</v>
      </c>
      <c r="E567">
        <v>-1.4081999999999999</v>
      </c>
      <c r="F567">
        <v>2.2991999999999999</v>
      </c>
    </row>
    <row r="568" spans="1:6" x14ac:dyDescent="0.25">
      <c r="A568">
        <v>1419.83017</v>
      </c>
      <c r="B568">
        <v>-1.8375999999999999</v>
      </c>
      <c r="C568">
        <v>2.4847999999999999</v>
      </c>
      <c r="D568">
        <v>1419.83017</v>
      </c>
      <c r="E568">
        <v>-1.8186</v>
      </c>
      <c r="F568">
        <v>2.4998999999999998</v>
      </c>
    </row>
    <row r="569" spans="1:6" x14ac:dyDescent="0.25">
      <c r="A569">
        <v>1419.8149100000001</v>
      </c>
      <c r="B569">
        <v>-3.0003000000000002</v>
      </c>
      <c r="C569">
        <v>1.986</v>
      </c>
      <c r="D569">
        <v>1419.8149100000001</v>
      </c>
      <c r="E569">
        <v>-2.9693999999999998</v>
      </c>
      <c r="F569">
        <v>1.9982</v>
      </c>
    </row>
    <row r="570" spans="1:6" x14ac:dyDescent="0.25">
      <c r="A570">
        <v>1419.7996499999999</v>
      </c>
      <c r="B570">
        <v>-1.6194999999999999</v>
      </c>
      <c r="C570">
        <v>2.9539</v>
      </c>
      <c r="D570">
        <v>1419.7996499999999</v>
      </c>
      <c r="E570">
        <v>-1.6028</v>
      </c>
      <c r="F570">
        <v>2.9719000000000002</v>
      </c>
    </row>
    <row r="571" spans="1:6" x14ac:dyDescent="0.25">
      <c r="A571">
        <v>1419.78439</v>
      </c>
      <c r="B571">
        <v>0.51319999999999999</v>
      </c>
      <c r="C571">
        <v>2.4933000000000001</v>
      </c>
      <c r="D571">
        <v>1419.78439</v>
      </c>
      <c r="E571">
        <v>0.50790000000000002</v>
      </c>
      <c r="F571">
        <v>2.5085000000000002</v>
      </c>
    </row>
    <row r="572" spans="1:6" x14ac:dyDescent="0.25">
      <c r="A572">
        <v>1419.7691299999999</v>
      </c>
      <c r="B572">
        <v>0.54090000000000005</v>
      </c>
      <c r="C572">
        <v>2.6924999999999999</v>
      </c>
      <c r="D572">
        <v>1419.7691299999999</v>
      </c>
      <c r="E572">
        <v>0.5353</v>
      </c>
      <c r="F572">
        <v>2.7088999999999999</v>
      </c>
    </row>
    <row r="573" spans="1:6" x14ac:dyDescent="0.25">
      <c r="A573">
        <v>1419.75387</v>
      </c>
      <c r="B573">
        <v>-0.30020000000000002</v>
      </c>
      <c r="C573">
        <v>3.2079</v>
      </c>
      <c r="D573">
        <v>1419.75387</v>
      </c>
      <c r="E573">
        <v>-0.29709999999999998</v>
      </c>
      <c r="F573">
        <v>3.2275</v>
      </c>
    </row>
    <row r="574" spans="1:6" x14ac:dyDescent="0.25">
      <c r="A574">
        <v>1419.7386100000001</v>
      </c>
      <c r="B574">
        <v>-1.756</v>
      </c>
      <c r="C574">
        <v>1.7591000000000001</v>
      </c>
      <c r="D574">
        <v>1419.7386100000001</v>
      </c>
      <c r="E574">
        <v>-1.738</v>
      </c>
      <c r="F574">
        <v>1.7698</v>
      </c>
    </row>
    <row r="575" spans="1:6" x14ac:dyDescent="0.25">
      <c r="A575">
        <v>1419.72335</v>
      </c>
      <c r="B575">
        <v>-0.43830000000000002</v>
      </c>
      <c r="C575">
        <v>3.5792000000000002</v>
      </c>
      <c r="D575">
        <v>1419.72335</v>
      </c>
      <c r="E575">
        <v>-0.43380000000000002</v>
      </c>
      <c r="F575">
        <v>3.6011000000000002</v>
      </c>
    </row>
    <row r="576" spans="1:6" x14ac:dyDescent="0.25">
      <c r="A576">
        <v>1419.7081000000001</v>
      </c>
      <c r="B576">
        <v>0.4123</v>
      </c>
      <c r="C576">
        <v>3.9239999999999999</v>
      </c>
      <c r="D576">
        <v>1419.7081000000001</v>
      </c>
      <c r="E576">
        <v>0.40810000000000002</v>
      </c>
      <c r="F576">
        <v>3.948</v>
      </c>
    </row>
    <row r="577" spans="1:6" x14ac:dyDescent="0.25">
      <c r="A577">
        <v>1419.6928399999999</v>
      </c>
      <c r="B577">
        <v>1.6059000000000001</v>
      </c>
      <c r="C577">
        <v>5.0496999999999996</v>
      </c>
      <c r="D577">
        <v>1419.6928399999999</v>
      </c>
      <c r="E577">
        <v>1.5892999999999999</v>
      </c>
      <c r="F577">
        <v>5.0804999999999998</v>
      </c>
    </row>
    <row r="578" spans="1:6" x14ac:dyDescent="0.25">
      <c r="A578">
        <v>1419.67758</v>
      </c>
      <c r="B578">
        <v>0.4118</v>
      </c>
      <c r="C578">
        <v>4.9606000000000003</v>
      </c>
      <c r="D578">
        <v>1419.67758</v>
      </c>
      <c r="E578">
        <v>0.40760000000000002</v>
      </c>
      <c r="F578">
        <v>4.9908999999999999</v>
      </c>
    </row>
    <row r="579" spans="1:6" x14ac:dyDescent="0.25">
      <c r="A579">
        <v>1419.6623199999999</v>
      </c>
      <c r="B579">
        <v>1.6767000000000001</v>
      </c>
      <c r="C579">
        <v>4.7895000000000003</v>
      </c>
      <c r="D579">
        <v>1419.6623199999999</v>
      </c>
      <c r="E579">
        <v>1.6594</v>
      </c>
      <c r="F579">
        <v>4.8188000000000004</v>
      </c>
    </row>
    <row r="580" spans="1:6" x14ac:dyDescent="0.25">
      <c r="A580">
        <v>1419.64706</v>
      </c>
      <c r="B580">
        <v>-0.26450000000000001</v>
      </c>
      <c r="C580">
        <v>3.6608000000000001</v>
      </c>
      <c r="D580">
        <v>1419.64706</v>
      </c>
      <c r="E580">
        <v>-0.26179999999999998</v>
      </c>
      <c r="F580">
        <v>3.6831</v>
      </c>
    </row>
    <row r="581" spans="1:6" x14ac:dyDescent="0.25">
      <c r="A581">
        <v>1419.6318000000001</v>
      </c>
      <c r="B581">
        <v>2.1040000000000001</v>
      </c>
      <c r="C581">
        <v>3.9552</v>
      </c>
      <c r="D581">
        <v>1419.6318000000001</v>
      </c>
      <c r="E581">
        <v>2.0823</v>
      </c>
      <c r="F581">
        <v>3.9794</v>
      </c>
    </row>
    <row r="582" spans="1:6" x14ac:dyDescent="0.25">
      <c r="A582">
        <v>1419.61654</v>
      </c>
      <c r="B582">
        <v>0.37719999999999998</v>
      </c>
      <c r="C582">
        <v>3.9418000000000002</v>
      </c>
      <c r="D582">
        <v>1419.61654</v>
      </c>
      <c r="E582">
        <v>0.37340000000000001</v>
      </c>
      <c r="F582">
        <v>3.9659</v>
      </c>
    </row>
    <row r="583" spans="1:6" x14ac:dyDescent="0.25">
      <c r="A583">
        <v>1419.6012800000001</v>
      </c>
      <c r="B583">
        <v>1.9805999999999999</v>
      </c>
      <c r="C583">
        <v>4.8682999999999996</v>
      </c>
      <c r="D583">
        <v>1419.6012800000001</v>
      </c>
      <c r="E583">
        <v>1.9601999999999999</v>
      </c>
      <c r="F583">
        <v>4.8979999999999997</v>
      </c>
    </row>
    <row r="584" spans="1:6" x14ac:dyDescent="0.25">
      <c r="A584">
        <v>1419.5860299999999</v>
      </c>
      <c r="B584">
        <v>-0.39550000000000002</v>
      </c>
      <c r="C584">
        <v>6.3193000000000001</v>
      </c>
      <c r="D584">
        <v>1419.5860299999999</v>
      </c>
      <c r="E584">
        <v>-0.39140000000000003</v>
      </c>
      <c r="F584">
        <v>6.3578999999999999</v>
      </c>
    </row>
    <row r="585" spans="1:6" x14ac:dyDescent="0.25">
      <c r="A585">
        <v>1419.57077</v>
      </c>
      <c r="B585">
        <v>2.3531</v>
      </c>
      <c r="C585">
        <v>5.8409000000000004</v>
      </c>
      <c r="D585">
        <v>1419.57077</v>
      </c>
      <c r="E585">
        <v>2.3288000000000002</v>
      </c>
      <c r="F585">
        <v>5.8765999999999998</v>
      </c>
    </row>
    <row r="586" spans="1:6" x14ac:dyDescent="0.25">
      <c r="A586">
        <v>1419.5555099999999</v>
      </c>
      <c r="B586">
        <v>0.7409</v>
      </c>
      <c r="C586">
        <v>4.5324999999999998</v>
      </c>
      <c r="D586">
        <v>1419.5555099999999</v>
      </c>
      <c r="E586">
        <v>0.73329999999999995</v>
      </c>
      <c r="F586">
        <v>4.5602</v>
      </c>
    </row>
    <row r="587" spans="1:6" x14ac:dyDescent="0.25">
      <c r="A587">
        <v>1419.54025</v>
      </c>
      <c r="B587">
        <v>1.4509000000000001</v>
      </c>
      <c r="C587">
        <v>5.8639999999999999</v>
      </c>
      <c r="D587">
        <v>1419.54025</v>
      </c>
      <c r="E587">
        <v>1.4359999999999999</v>
      </c>
      <c r="F587">
        <v>5.8997999999999999</v>
      </c>
    </row>
    <row r="588" spans="1:6" x14ac:dyDescent="0.25">
      <c r="A588">
        <v>1419.5249899999999</v>
      </c>
      <c r="B588">
        <v>1.3460000000000001</v>
      </c>
      <c r="C588">
        <v>5.2538999999999998</v>
      </c>
      <c r="D588">
        <v>1419.5249899999999</v>
      </c>
      <c r="E588">
        <v>1.3321000000000001</v>
      </c>
      <c r="F588">
        <v>5.2859999999999996</v>
      </c>
    </row>
    <row r="589" spans="1:6" x14ac:dyDescent="0.25">
      <c r="A589">
        <v>1419.50973</v>
      </c>
      <c r="B589">
        <v>2.7728000000000002</v>
      </c>
      <c r="C589">
        <v>4.7568000000000001</v>
      </c>
      <c r="D589">
        <v>1419.50973</v>
      </c>
      <c r="E589">
        <v>2.7443</v>
      </c>
      <c r="F589">
        <v>4.7858000000000001</v>
      </c>
    </row>
    <row r="590" spans="1:6" x14ac:dyDescent="0.25">
      <c r="A590">
        <v>1419.4944700000001</v>
      </c>
      <c r="B590">
        <v>2.5505</v>
      </c>
      <c r="C590">
        <v>6.0784000000000002</v>
      </c>
      <c r="D590">
        <v>1419.4944700000001</v>
      </c>
      <c r="E590">
        <v>2.5242</v>
      </c>
      <c r="F590">
        <v>6.1155999999999997</v>
      </c>
    </row>
    <row r="591" spans="1:6" x14ac:dyDescent="0.25">
      <c r="A591">
        <v>1419.47921</v>
      </c>
      <c r="B591">
        <v>2.3370000000000002</v>
      </c>
      <c r="C591">
        <v>6.6353999999999997</v>
      </c>
      <c r="D591">
        <v>1419.47921</v>
      </c>
      <c r="E591">
        <v>2.3130000000000002</v>
      </c>
      <c r="F591">
        <v>6.6760000000000002</v>
      </c>
    </row>
    <row r="592" spans="1:6" x14ac:dyDescent="0.25">
      <c r="A592">
        <v>1419.46396</v>
      </c>
      <c r="B592">
        <v>1.6088</v>
      </c>
      <c r="C592">
        <v>3.8797000000000001</v>
      </c>
      <c r="D592">
        <v>1419.46396</v>
      </c>
      <c r="E592">
        <v>1.5922000000000001</v>
      </c>
      <c r="F592">
        <v>3.9034</v>
      </c>
    </row>
    <row r="593" spans="1:6" x14ac:dyDescent="0.25">
      <c r="A593">
        <v>1419.4486999999999</v>
      </c>
      <c r="B593">
        <v>2.3169</v>
      </c>
      <c r="C593">
        <v>7.1048</v>
      </c>
      <c r="D593">
        <v>1419.4486999999999</v>
      </c>
      <c r="E593">
        <v>2.2930000000000001</v>
      </c>
      <c r="F593">
        <v>7.1482000000000001</v>
      </c>
    </row>
    <row r="594" spans="1:6" x14ac:dyDescent="0.25">
      <c r="A594">
        <v>1419.43344</v>
      </c>
      <c r="B594">
        <v>3.8874</v>
      </c>
      <c r="C594">
        <v>5.6402000000000001</v>
      </c>
      <c r="D594">
        <v>1419.43344</v>
      </c>
      <c r="E594">
        <v>3.8473999999999999</v>
      </c>
      <c r="F594">
        <v>5.6745999999999999</v>
      </c>
    </row>
    <row r="595" spans="1:6" x14ac:dyDescent="0.25">
      <c r="A595">
        <v>1419.4181799999999</v>
      </c>
      <c r="B595">
        <v>1.3472999999999999</v>
      </c>
      <c r="C595">
        <v>4.1173999999999999</v>
      </c>
      <c r="D595">
        <v>1419.4181799999999</v>
      </c>
      <c r="E595">
        <v>1.3333999999999999</v>
      </c>
      <c r="F595">
        <v>4.1425000000000001</v>
      </c>
    </row>
    <row r="596" spans="1:6" x14ac:dyDescent="0.25">
      <c r="A596">
        <v>1419.40292</v>
      </c>
      <c r="B596">
        <v>2.4824000000000002</v>
      </c>
      <c r="C596">
        <v>2.9226999999999999</v>
      </c>
      <c r="D596">
        <v>1419.40292</v>
      </c>
      <c r="E596">
        <v>2.4567999999999999</v>
      </c>
      <c r="F596">
        <v>2.9405000000000001</v>
      </c>
    </row>
    <row r="597" spans="1:6" x14ac:dyDescent="0.25">
      <c r="A597">
        <v>1419.3876600000001</v>
      </c>
      <c r="B597">
        <v>0.94399999999999995</v>
      </c>
      <c r="C597">
        <v>4.4057000000000004</v>
      </c>
      <c r="D597">
        <v>1419.3876600000001</v>
      </c>
      <c r="E597">
        <v>0.93420000000000003</v>
      </c>
      <c r="F597">
        <v>4.4326999999999996</v>
      </c>
    </row>
    <row r="598" spans="1:6" x14ac:dyDescent="0.25">
      <c r="A598">
        <v>1419.3724</v>
      </c>
      <c r="B598">
        <v>1.6697</v>
      </c>
      <c r="C598">
        <v>3.4055</v>
      </c>
      <c r="D598">
        <v>1419.3724</v>
      </c>
      <c r="E598">
        <v>1.6525000000000001</v>
      </c>
      <c r="F598">
        <v>3.4262999999999999</v>
      </c>
    </row>
    <row r="599" spans="1:6" x14ac:dyDescent="0.25">
      <c r="A599">
        <v>1419.3571400000001</v>
      </c>
      <c r="B599">
        <v>2.4251</v>
      </c>
      <c r="C599">
        <v>3.6646999999999998</v>
      </c>
      <c r="D599">
        <v>1419.3571400000001</v>
      </c>
      <c r="E599">
        <v>2.4001000000000001</v>
      </c>
      <c r="F599">
        <v>3.6871</v>
      </c>
    </row>
    <row r="600" spans="1:6" x14ac:dyDescent="0.25">
      <c r="A600">
        <v>1419.3418799999999</v>
      </c>
      <c r="B600">
        <v>1.9931000000000001</v>
      </c>
      <c r="C600">
        <v>4.6113999999999997</v>
      </c>
      <c r="D600">
        <v>1419.3418799999999</v>
      </c>
      <c r="E600">
        <v>1.9725999999999999</v>
      </c>
      <c r="F600">
        <v>4.6395999999999997</v>
      </c>
    </row>
    <row r="601" spans="1:6" x14ac:dyDescent="0.25">
      <c r="A601">
        <v>1419.32663</v>
      </c>
      <c r="B601">
        <v>2.3163999999999998</v>
      </c>
      <c r="C601">
        <v>2.4752999999999998</v>
      </c>
      <c r="D601">
        <v>1419.32663</v>
      </c>
      <c r="E601">
        <v>2.2925</v>
      </c>
      <c r="F601">
        <v>2.4904000000000002</v>
      </c>
    </row>
    <row r="602" spans="1:6" x14ac:dyDescent="0.25">
      <c r="A602">
        <v>1419.3113699999999</v>
      </c>
      <c r="B602">
        <v>3.0989</v>
      </c>
      <c r="C602">
        <v>5.4688999999999997</v>
      </c>
      <c r="D602">
        <v>1419.3113699999999</v>
      </c>
      <c r="E602">
        <v>3.0670000000000002</v>
      </c>
      <c r="F602">
        <v>5.5023</v>
      </c>
    </row>
    <row r="603" spans="1:6" x14ac:dyDescent="0.25">
      <c r="A603">
        <v>1419.29611</v>
      </c>
      <c r="B603">
        <v>1.3874</v>
      </c>
      <c r="C603">
        <v>5.1237000000000004</v>
      </c>
      <c r="D603">
        <v>1419.29611</v>
      </c>
      <c r="E603">
        <v>1.3731</v>
      </c>
      <c r="F603">
        <v>5.1548999999999996</v>
      </c>
    </row>
    <row r="604" spans="1:6" x14ac:dyDescent="0.25">
      <c r="A604">
        <v>1419.2808500000001</v>
      </c>
      <c r="B604">
        <v>3.0076000000000001</v>
      </c>
      <c r="C604">
        <v>6.2171000000000003</v>
      </c>
      <c r="D604">
        <v>1419.2808500000001</v>
      </c>
      <c r="E604">
        <v>2.9767000000000001</v>
      </c>
      <c r="F604">
        <v>6.2549999999999999</v>
      </c>
    </row>
    <row r="605" spans="1:6" x14ac:dyDescent="0.25">
      <c r="A605">
        <v>1419.26559</v>
      </c>
      <c r="B605">
        <v>1.2995000000000001</v>
      </c>
      <c r="C605">
        <v>6.1375999999999999</v>
      </c>
      <c r="D605">
        <v>1419.26559</v>
      </c>
      <c r="E605">
        <v>1.2861</v>
      </c>
      <c r="F605">
        <v>6.1750999999999996</v>
      </c>
    </row>
    <row r="606" spans="1:6" x14ac:dyDescent="0.25">
      <c r="A606">
        <v>1419.2503300000001</v>
      </c>
      <c r="B606">
        <v>3.3384999999999998</v>
      </c>
      <c r="C606">
        <v>5.7477999999999998</v>
      </c>
      <c r="D606">
        <v>1419.2503300000001</v>
      </c>
      <c r="E606">
        <v>3.3041</v>
      </c>
      <c r="F606">
        <v>5.7828999999999997</v>
      </c>
    </row>
    <row r="607" spans="1:6" x14ac:dyDescent="0.25">
      <c r="A607">
        <v>1419.23507</v>
      </c>
      <c r="B607">
        <v>4.0119999999999996</v>
      </c>
      <c r="C607">
        <v>3.5573999999999999</v>
      </c>
      <c r="D607">
        <v>1419.23507</v>
      </c>
      <c r="E607">
        <v>3.9706999999999999</v>
      </c>
      <c r="F607">
        <v>3.5790999999999999</v>
      </c>
    </row>
    <row r="608" spans="1:6" x14ac:dyDescent="0.25">
      <c r="A608">
        <v>1419.2198100000001</v>
      </c>
      <c r="B608">
        <v>1.9652000000000001</v>
      </c>
      <c r="C608">
        <v>5.7512999999999996</v>
      </c>
      <c r="D608">
        <v>1419.2198100000001</v>
      </c>
      <c r="E608">
        <v>1.9450000000000001</v>
      </c>
      <c r="F608">
        <v>5.7864000000000004</v>
      </c>
    </row>
    <row r="609" spans="1:6" x14ac:dyDescent="0.25">
      <c r="A609">
        <v>1419.2045599999999</v>
      </c>
      <c r="B609">
        <v>3.0674000000000001</v>
      </c>
      <c r="C609">
        <v>6.7904999999999998</v>
      </c>
      <c r="D609">
        <v>1419.2045599999999</v>
      </c>
      <c r="E609">
        <v>3.0358000000000001</v>
      </c>
      <c r="F609">
        <v>6.8319999999999999</v>
      </c>
    </row>
    <row r="610" spans="1:6" x14ac:dyDescent="0.25">
      <c r="A610">
        <v>1419.1893</v>
      </c>
      <c r="B610">
        <v>2.6173000000000002</v>
      </c>
      <c r="C610">
        <v>6.7396000000000003</v>
      </c>
      <c r="D610">
        <v>1419.1893</v>
      </c>
      <c r="E610">
        <v>2.5903999999999998</v>
      </c>
      <c r="F610">
        <v>6.7808000000000002</v>
      </c>
    </row>
    <row r="611" spans="1:6" x14ac:dyDescent="0.25">
      <c r="A611">
        <v>1419.1740400000001</v>
      </c>
      <c r="B611">
        <v>3.4457</v>
      </c>
      <c r="C611">
        <v>3.9325000000000001</v>
      </c>
      <c r="D611">
        <v>1419.1740400000001</v>
      </c>
      <c r="E611">
        <v>3.4102000000000001</v>
      </c>
      <c r="F611">
        <v>3.9565000000000001</v>
      </c>
    </row>
    <row r="612" spans="1:6" x14ac:dyDescent="0.25">
      <c r="A612">
        <v>1419.15878</v>
      </c>
      <c r="B612">
        <v>0.75390000000000001</v>
      </c>
      <c r="C612">
        <v>5.6619999999999999</v>
      </c>
      <c r="D612">
        <v>1419.15878</v>
      </c>
      <c r="E612">
        <v>0.74609999999999999</v>
      </c>
      <c r="F612">
        <v>5.6966000000000001</v>
      </c>
    </row>
    <row r="613" spans="1:6" x14ac:dyDescent="0.25">
      <c r="A613">
        <v>1419.1435200000001</v>
      </c>
      <c r="B613">
        <v>2.2273000000000001</v>
      </c>
      <c r="C613">
        <v>5.8775000000000004</v>
      </c>
      <c r="D613">
        <v>1419.1435200000001</v>
      </c>
      <c r="E613">
        <v>2.2044000000000001</v>
      </c>
      <c r="F613">
        <v>5.9134000000000002</v>
      </c>
    </row>
    <row r="614" spans="1:6" x14ac:dyDescent="0.25">
      <c r="A614">
        <v>1419.12826</v>
      </c>
      <c r="B614">
        <v>1.9853000000000001</v>
      </c>
      <c r="C614">
        <v>6.4359000000000002</v>
      </c>
      <c r="D614">
        <v>1419.12826</v>
      </c>
      <c r="E614">
        <v>1.9649000000000001</v>
      </c>
      <c r="F614">
        <v>6.4752000000000001</v>
      </c>
    </row>
    <row r="615" spans="1:6" x14ac:dyDescent="0.25">
      <c r="A615">
        <v>1419.1130000000001</v>
      </c>
      <c r="B615">
        <v>3.3898999999999999</v>
      </c>
      <c r="C615">
        <v>5.8933</v>
      </c>
      <c r="D615">
        <v>1419.1130000000001</v>
      </c>
      <c r="E615">
        <v>3.3549000000000002</v>
      </c>
      <c r="F615">
        <v>5.9292999999999996</v>
      </c>
    </row>
    <row r="616" spans="1:6" x14ac:dyDescent="0.25">
      <c r="A616">
        <v>1419.0977399999999</v>
      </c>
      <c r="B616">
        <v>4.5593000000000004</v>
      </c>
      <c r="C616">
        <v>4.8521999999999998</v>
      </c>
      <c r="D616">
        <v>1419.0977399999999</v>
      </c>
      <c r="E616">
        <v>4.5122999999999998</v>
      </c>
      <c r="F616">
        <v>4.8818000000000001</v>
      </c>
    </row>
    <row r="617" spans="1:6" x14ac:dyDescent="0.25">
      <c r="A617">
        <v>1419.08249</v>
      </c>
      <c r="B617">
        <v>3.6650999999999998</v>
      </c>
      <c r="C617">
        <v>6.0372000000000003</v>
      </c>
      <c r="D617">
        <v>1419.08249</v>
      </c>
      <c r="E617">
        <v>3.6274000000000002</v>
      </c>
      <c r="F617">
        <v>6.0740999999999996</v>
      </c>
    </row>
    <row r="618" spans="1:6" x14ac:dyDescent="0.25">
      <c r="A618">
        <v>1419.0672300000001</v>
      </c>
      <c r="B618">
        <v>4.6134000000000004</v>
      </c>
      <c r="C618">
        <v>6.1242999999999999</v>
      </c>
      <c r="D618">
        <v>1419.0672300000001</v>
      </c>
      <c r="E618">
        <v>4.5659000000000001</v>
      </c>
      <c r="F618">
        <v>6.1616999999999997</v>
      </c>
    </row>
    <row r="619" spans="1:6" x14ac:dyDescent="0.25">
      <c r="A619">
        <v>1419.05197</v>
      </c>
      <c r="B619">
        <v>5.0738000000000003</v>
      </c>
      <c r="C619">
        <v>6.0214999999999996</v>
      </c>
      <c r="D619">
        <v>1419.05197</v>
      </c>
      <c r="E619">
        <v>5.0214999999999996</v>
      </c>
      <c r="F619">
        <v>6.0583</v>
      </c>
    </row>
    <row r="620" spans="1:6" x14ac:dyDescent="0.25">
      <c r="A620">
        <v>1419.0367100000001</v>
      </c>
      <c r="B620">
        <v>4.5854999999999997</v>
      </c>
      <c r="C620">
        <v>6.7129000000000003</v>
      </c>
      <c r="D620">
        <v>1419.0367100000001</v>
      </c>
      <c r="E620">
        <v>4.5381999999999998</v>
      </c>
      <c r="F620">
        <v>6.7538999999999998</v>
      </c>
    </row>
    <row r="621" spans="1:6" x14ac:dyDescent="0.25">
      <c r="A621">
        <v>1419.02145</v>
      </c>
      <c r="B621">
        <v>5.5189000000000004</v>
      </c>
      <c r="C621">
        <v>7.1756000000000002</v>
      </c>
      <c r="D621">
        <v>1419.02145</v>
      </c>
      <c r="E621">
        <v>5.4619999999999997</v>
      </c>
      <c r="F621">
        <v>7.2194000000000003</v>
      </c>
    </row>
    <row r="622" spans="1:6" x14ac:dyDescent="0.25">
      <c r="A622">
        <v>1419.0061900000001</v>
      </c>
      <c r="B622">
        <v>4.9531000000000001</v>
      </c>
      <c r="C622">
        <v>6.4484000000000004</v>
      </c>
      <c r="D622">
        <v>1419.0061900000001</v>
      </c>
      <c r="E622">
        <v>4.9020000000000001</v>
      </c>
      <c r="F622">
        <v>6.4878</v>
      </c>
    </row>
    <row r="623" spans="1:6" x14ac:dyDescent="0.25">
      <c r="A623">
        <v>1418.9909299999999</v>
      </c>
      <c r="B623">
        <v>5.4549000000000003</v>
      </c>
      <c r="C623">
        <v>7.3025000000000002</v>
      </c>
      <c r="D623">
        <v>1418.9909299999999</v>
      </c>
      <c r="E623">
        <v>5.3986999999999998</v>
      </c>
      <c r="F623">
        <v>7.3471000000000002</v>
      </c>
    </row>
    <row r="624" spans="1:6" x14ac:dyDescent="0.25">
      <c r="A624">
        <v>1418.97567</v>
      </c>
      <c r="B624">
        <v>4.9066999999999998</v>
      </c>
      <c r="C624">
        <v>5.8650000000000002</v>
      </c>
      <c r="D624">
        <v>1418.97567</v>
      </c>
      <c r="E624">
        <v>4.8562000000000003</v>
      </c>
      <c r="F624">
        <v>5.9008000000000003</v>
      </c>
    </row>
    <row r="625" spans="1:6" x14ac:dyDescent="0.25">
      <c r="A625">
        <v>1418.9604200000001</v>
      </c>
      <c r="B625">
        <v>2.6404999999999998</v>
      </c>
      <c r="C625">
        <v>6.6372999999999998</v>
      </c>
      <c r="D625">
        <v>1418.9604200000001</v>
      </c>
      <c r="E625">
        <v>2.6133000000000002</v>
      </c>
      <c r="F625">
        <v>6.6779000000000002</v>
      </c>
    </row>
    <row r="626" spans="1:6" x14ac:dyDescent="0.25">
      <c r="A626">
        <v>1418.94516</v>
      </c>
      <c r="B626">
        <v>4.4622999999999999</v>
      </c>
      <c r="C626">
        <v>4.3692000000000002</v>
      </c>
      <c r="D626">
        <v>1418.94516</v>
      </c>
      <c r="E626">
        <v>4.4164000000000003</v>
      </c>
      <c r="F626">
        <v>4.3959000000000001</v>
      </c>
    </row>
    <row r="627" spans="1:6" x14ac:dyDescent="0.25">
      <c r="A627">
        <v>1418.9299000000001</v>
      </c>
      <c r="B627">
        <v>3.1934999999999998</v>
      </c>
      <c r="C627">
        <v>6.5061999999999998</v>
      </c>
      <c r="D627">
        <v>1418.9299000000001</v>
      </c>
      <c r="E627">
        <v>3.1606000000000001</v>
      </c>
      <c r="F627">
        <v>6.5458999999999996</v>
      </c>
    </row>
    <row r="628" spans="1:6" x14ac:dyDescent="0.25">
      <c r="A628">
        <v>1418.91464</v>
      </c>
      <c r="B628">
        <v>2.5280999999999998</v>
      </c>
      <c r="C628">
        <v>5.5720000000000001</v>
      </c>
      <c r="D628">
        <v>1418.91464</v>
      </c>
      <c r="E628">
        <v>2.5021</v>
      </c>
      <c r="F628">
        <v>5.6059999999999999</v>
      </c>
    </row>
    <row r="629" spans="1:6" x14ac:dyDescent="0.25">
      <c r="A629">
        <v>1418.8993800000001</v>
      </c>
      <c r="B629">
        <v>0.46189999999999998</v>
      </c>
      <c r="C629">
        <v>5.4467999999999996</v>
      </c>
      <c r="D629">
        <v>1418.8993800000001</v>
      </c>
      <c r="E629">
        <v>0.4572</v>
      </c>
      <c r="F629">
        <v>5.48</v>
      </c>
    </row>
    <row r="630" spans="1:6" x14ac:dyDescent="0.25">
      <c r="A630">
        <v>1418.8841199999999</v>
      </c>
      <c r="B630">
        <v>0.42870000000000003</v>
      </c>
      <c r="C630">
        <v>4.2271000000000001</v>
      </c>
      <c r="D630">
        <v>1418.8841199999999</v>
      </c>
      <c r="E630">
        <v>0.42430000000000001</v>
      </c>
      <c r="F630">
        <v>4.2529000000000003</v>
      </c>
    </row>
    <row r="631" spans="1:6" x14ac:dyDescent="0.25">
      <c r="A631">
        <v>1418.86886</v>
      </c>
      <c r="B631">
        <v>0.56379999999999997</v>
      </c>
      <c r="C631">
        <v>2.5527000000000002</v>
      </c>
      <c r="D631">
        <v>1418.86886</v>
      </c>
      <c r="E631">
        <v>0.55800000000000005</v>
      </c>
      <c r="F631">
        <v>2.5682999999999998</v>
      </c>
    </row>
    <row r="632" spans="1:6" x14ac:dyDescent="0.25">
      <c r="A632">
        <v>1418.8535999999999</v>
      </c>
      <c r="B632">
        <v>-0.52629999999999999</v>
      </c>
      <c r="C632">
        <v>4.3156999999999996</v>
      </c>
      <c r="D632">
        <v>1418.8535999999999</v>
      </c>
      <c r="E632">
        <v>-0.52090000000000003</v>
      </c>
      <c r="F632">
        <v>4.3421000000000003</v>
      </c>
    </row>
    <row r="633" spans="1:6" x14ac:dyDescent="0.25">
      <c r="A633">
        <v>1418.83834</v>
      </c>
      <c r="B633">
        <v>1.6153</v>
      </c>
      <c r="C633">
        <v>3.4411999999999998</v>
      </c>
      <c r="D633">
        <v>1418.83834</v>
      </c>
      <c r="E633">
        <v>1.5987</v>
      </c>
      <c r="F633">
        <v>3.4622000000000002</v>
      </c>
    </row>
    <row r="634" spans="1:6" x14ac:dyDescent="0.25">
      <c r="A634">
        <v>1418.8230900000001</v>
      </c>
      <c r="B634">
        <v>0.19009999999999999</v>
      </c>
      <c r="C634">
        <v>3.3839999999999999</v>
      </c>
      <c r="D634">
        <v>1418.8230900000001</v>
      </c>
      <c r="E634">
        <v>0.18820000000000001</v>
      </c>
      <c r="F634">
        <v>3.4047000000000001</v>
      </c>
    </row>
    <row r="635" spans="1:6" x14ac:dyDescent="0.25">
      <c r="A635">
        <v>1418.80783</v>
      </c>
      <c r="B635">
        <v>0.4834</v>
      </c>
      <c r="C635">
        <v>4.1150000000000002</v>
      </c>
      <c r="D635">
        <v>1418.80783</v>
      </c>
      <c r="E635">
        <v>0.47839999999999999</v>
      </c>
      <c r="F635">
        <v>4.1401000000000003</v>
      </c>
    </row>
    <row r="636" spans="1:6" x14ac:dyDescent="0.25">
      <c r="A636">
        <v>1418.7925700000001</v>
      </c>
      <c r="B636">
        <v>0.35870000000000002</v>
      </c>
      <c r="C636">
        <v>2.4091</v>
      </c>
      <c r="D636">
        <v>1418.7925700000001</v>
      </c>
      <c r="E636">
        <v>0.35499999999999998</v>
      </c>
      <c r="F636">
        <v>2.4238</v>
      </c>
    </row>
    <row r="637" spans="1:6" x14ac:dyDescent="0.25">
      <c r="A637">
        <v>1418.7773099999999</v>
      </c>
      <c r="B637">
        <v>-0.2555</v>
      </c>
      <c r="C637">
        <v>3.2610000000000001</v>
      </c>
      <c r="D637">
        <v>1418.7773099999999</v>
      </c>
      <c r="E637">
        <v>-0.25290000000000001</v>
      </c>
      <c r="F637">
        <v>3.2808999999999999</v>
      </c>
    </row>
    <row r="638" spans="1:6" x14ac:dyDescent="0.25">
      <c r="A638">
        <v>1418.76205</v>
      </c>
      <c r="B638">
        <v>-0.12590000000000001</v>
      </c>
      <c r="C638">
        <v>2.5743999999999998</v>
      </c>
      <c r="D638">
        <v>1418.76205</v>
      </c>
      <c r="E638">
        <v>-0.1246</v>
      </c>
      <c r="F638">
        <v>2.5901000000000001</v>
      </c>
    </row>
    <row r="639" spans="1:6" x14ac:dyDescent="0.25">
      <c r="A639">
        <v>1418.7467899999999</v>
      </c>
      <c r="B639">
        <v>2.3109999999999999</v>
      </c>
      <c r="C639">
        <v>1.5201</v>
      </c>
      <c r="D639">
        <v>1418.7467899999999</v>
      </c>
      <c r="E639">
        <v>2.2871999999999999</v>
      </c>
      <c r="F639">
        <v>1.5294000000000001</v>
      </c>
    </row>
    <row r="640" spans="1:6" x14ac:dyDescent="0.25">
      <c r="A640">
        <v>1418.73153</v>
      </c>
      <c r="B640">
        <v>0.2989</v>
      </c>
      <c r="C640">
        <v>2.9135</v>
      </c>
      <c r="D640">
        <v>1418.73153</v>
      </c>
      <c r="E640">
        <v>0.29580000000000001</v>
      </c>
      <c r="F640">
        <v>2.9312999999999998</v>
      </c>
    </row>
    <row r="641" spans="1:6" x14ac:dyDescent="0.25">
      <c r="A641">
        <v>1418.7162699999999</v>
      </c>
      <c r="B641">
        <v>1.2197</v>
      </c>
      <c r="C641">
        <v>2.3851</v>
      </c>
      <c r="D641">
        <v>1418.7162699999999</v>
      </c>
      <c r="E641">
        <v>1.2072000000000001</v>
      </c>
      <c r="F641">
        <v>2.3996</v>
      </c>
    </row>
    <row r="642" spans="1:6" x14ac:dyDescent="0.25">
      <c r="A642">
        <v>1418.70102</v>
      </c>
      <c r="B642">
        <v>1.1718</v>
      </c>
      <c r="C642">
        <v>2.5668000000000002</v>
      </c>
      <c r="D642">
        <v>1418.70102</v>
      </c>
      <c r="E642">
        <v>1.1597999999999999</v>
      </c>
      <c r="F642">
        <v>2.5825</v>
      </c>
    </row>
    <row r="643" spans="1:6" x14ac:dyDescent="0.25">
      <c r="A643">
        <v>1418.6857600000001</v>
      </c>
      <c r="B643">
        <v>5.8900000000000001E-2</v>
      </c>
      <c r="C643">
        <v>2.089</v>
      </c>
      <c r="D643">
        <v>1418.6857600000001</v>
      </c>
      <c r="E643">
        <v>5.8299999999999998E-2</v>
      </c>
      <c r="F643">
        <v>2.1017000000000001</v>
      </c>
    </row>
    <row r="644" spans="1:6" x14ac:dyDescent="0.25">
      <c r="A644">
        <v>1418.6704999999999</v>
      </c>
      <c r="B644">
        <v>0.67659999999999998</v>
      </c>
      <c r="C644">
        <v>1.4894000000000001</v>
      </c>
      <c r="D644">
        <v>1418.6704999999999</v>
      </c>
      <c r="E644">
        <v>0.66969999999999996</v>
      </c>
      <c r="F644">
        <v>1.4984</v>
      </c>
    </row>
    <row r="645" spans="1:6" x14ac:dyDescent="0.25">
      <c r="A645">
        <v>1418.65524</v>
      </c>
      <c r="B645">
        <v>0.39829999999999999</v>
      </c>
      <c r="C645">
        <v>2.4483999999999999</v>
      </c>
      <c r="D645">
        <v>1418.65524</v>
      </c>
      <c r="E645">
        <v>0.39419999999999999</v>
      </c>
      <c r="F645">
        <v>2.4632999999999998</v>
      </c>
    </row>
    <row r="646" spans="1:6" x14ac:dyDescent="0.25">
      <c r="A646">
        <v>1418.6399799999999</v>
      </c>
      <c r="B646">
        <v>0.38190000000000002</v>
      </c>
      <c r="C646">
        <v>3.4043999999999999</v>
      </c>
      <c r="D646">
        <v>1418.6399799999999</v>
      </c>
      <c r="E646">
        <v>0.378</v>
      </c>
      <c r="F646">
        <v>3.4251999999999998</v>
      </c>
    </row>
    <row r="647" spans="1:6" x14ac:dyDescent="0.25">
      <c r="A647">
        <v>1418.62472</v>
      </c>
      <c r="B647">
        <v>-0.28000000000000003</v>
      </c>
      <c r="C647">
        <v>3.4020999999999999</v>
      </c>
      <c r="D647">
        <v>1418.62472</v>
      </c>
      <c r="E647">
        <v>-0.27710000000000001</v>
      </c>
      <c r="F647">
        <v>3.4228999999999998</v>
      </c>
    </row>
    <row r="648" spans="1:6" x14ac:dyDescent="0.25">
      <c r="A648">
        <v>1418.6094599999999</v>
      </c>
      <c r="B648">
        <v>0.39200000000000002</v>
      </c>
      <c r="C648">
        <v>2.496</v>
      </c>
      <c r="D648">
        <v>1418.6094599999999</v>
      </c>
      <c r="E648">
        <v>0.38800000000000001</v>
      </c>
      <c r="F648">
        <v>2.5112000000000001</v>
      </c>
    </row>
    <row r="649" spans="1:6" x14ac:dyDescent="0.25">
      <c r="A649">
        <v>1418.5942</v>
      </c>
      <c r="B649">
        <v>1.4598</v>
      </c>
      <c r="C649">
        <v>3.1718999999999999</v>
      </c>
      <c r="D649">
        <v>1418.5942</v>
      </c>
      <c r="E649">
        <v>1.4447000000000001</v>
      </c>
      <c r="F649">
        <v>3.1913</v>
      </c>
    </row>
    <row r="650" spans="1:6" x14ac:dyDescent="0.25">
      <c r="A650">
        <v>1418.5789500000001</v>
      </c>
      <c r="B650">
        <v>0.49459999999999998</v>
      </c>
      <c r="C650">
        <v>2.5777999999999999</v>
      </c>
      <c r="D650">
        <v>1418.5789500000001</v>
      </c>
      <c r="E650">
        <v>0.48959999999999998</v>
      </c>
      <c r="F650">
        <v>2.5935999999999999</v>
      </c>
    </row>
    <row r="651" spans="1:6" x14ac:dyDescent="0.25">
      <c r="A651">
        <v>1418.56369</v>
      </c>
      <c r="B651">
        <v>0.95499999999999996</v>
      </c>
      <c r="C651">
        <v>3.0270000000000001</v>
      </c>
      <c r="D651">
        <v>1418.56369</v>
      </c>
      <c r="E651">
        <v>0.94520000000000004</v>
      </c>
      <c r="F651">
        <v>3.0455000000000001</v>
      </c>
    </row>
    <row r="652" spans="1:6" x14ac:dyDescent="0.25">
      <c r="A652">
        <v>1418.5484300000001</v>
      </c>
      <c r="B652">
        <v>-0.98009999999999997</v>
      </c>
      <c r="C652">
        <v>3.0891000000000002</v>
      </c>
      <c r="D652">
        <v>1418.5484300000001</v>
      </c>
      <c r="E652">
        <v>-0.97</v>
      </c>
      <c r="F652">
        <v>3.1080000000000001</v>
      </c>
    </row>
    <row r="653" spans="1:6" x14ac:dyDescent="0.25">
      <c r="A653">
        <v>1418.5331699999999</v>
      </c>
      <c r="B653">
        <v>0.60429999999999995</v>
      </c>
      <c r="C653">
        <v>2.5184000000000002</v>
      </c>
      <c r="D653">
        <v>1418.5331699999999</v>
      </c>
      <c r="E653">
        <v>0.59809999999999997</v>
      </c>
      <c r="F653">
        <v>2.5337999999999998</v>
      </c>
    </row>
    <row r="654" spans="1:6" x14ac:dyDescent="0.25">
      <c r="A654">
        <v>1418.51791</v>
      </c>
      <c r="B654">
        <v>-0.36799999999999999</v>
      </c>
      <c r="C654">
        <v>2.4672000000000001</v>
      </c>
      <c r="D654">
        <v>1418.51791</v>
      </c>
      <c r="E654">
        <v>-0.36420000000000002</v>
      </c>
      <c r="F654">
        <v>2.4822000000000002</v>
      </c>
    </row>
    <row r="655" spans="1:6" x14ac:dyDescent="0.25">
      <c r="A655">
        <v>1418.5026499999999</v>
      </c>
      <c r="B655">
        <v>-1.2334000000000001</v>
      </c>
      <c r="C655">
        <v>1.7795000000000001</v>
      </c>
      <c r="D655">
        <v>1418.5026499999999</v>
      </c>
      <c r="E655">
        <v>-1.2206999999999999</v>
      </c>
      <c r="F655">
        <v>1.7904</v>
      </c>
    </row>
    <row r="656" spans="1:6" x14ac:dyDescent="0.25">
      <c r="A656">
        <v>1418.48739</v>
      </c>
      <c r="B656">
        <v>1.0127999999999999</v>
      </c>
      <c r="C656">
        <v>1.5928</v>
      </c>
      <c r="D656">
        <v>1418.48739</v>
      </c>
      <c r="E656">
        <v>1.0024</v>
      </c>
      <c r="F656">
        <v>1.6025</v>
      </c>
    </row>
    <row r="657" spans="1:6" x14ac:dyDescent="0.25">
      <c r="A657">
        <v>1418.4721300000001</v>
      </c>
      <c r="B657">
        <v>0.68889999999999996</v>
      </c>
      <c r="C657">
        <v>3.4180999999999999</v>
      </c>
      <c r="D657">
        <v>1418.4721300000001</v>
      </c>
      <c r="E657">
        <v>0.68179999999999996</v>
      </c>
      <c r="F657">
        <v>3.4390000000000001</v>
      </c>
    </row>
    <row r="658" spans="1:6" x14ac:dyDescent="0.25">
      <c r="A658">
        <v>1418.45687</v>
      </c>
      <c r="B658">
        <v>1.0625</v>
      </c>
      <c r="C658">
        <v>2.5105</v>
      </c>
      <c r="D658">
        <v>1418.45687</v>
      </c>
      <c r="E658">
        <v>1.0515000000000001</v>
      </c>
      <c r="F658">
        <v>2.5259</v>
      </c>
    </row>
    <row r="659" spans="1:6" x14ac:dyDescent="0.25">
      <c r="A659">
        <v>1418.4416200000001</v>
      </c>
      <c r="B659">
        <v>1.0345</v>
      </c>
      <c r="C659">
        <v>4.0449999999999999</v>
      </c>
      <c r="D659">
        <v>1418.4416200000001</v>
      </c>
      <c r="E659">
        <v>1.0238</v>
      </c>
      <c r="F659">
        <v>4.0697000000000001</v>
      </c>
    </row>
    <row r="660" spans="1:6" x14ac:dyDescent="0.25">
      <c r="A660">
        <v>1418.4263599999999</v>
      </c>
      <c r="B660">
        <v>0.81079999999999997</v>
      </c>
      <c r="C660">
        <v>4.6704999999999997</v>
      </c>
      <c r="D660">
        <v>1418.4263599999999</v>
      </c>
      <c r="E660">
        <v>0.80249999999999999</v>
      </c>
      <c r="F660">
        <v>4.6989999999999998</v>
      </c>
    </row>
    <row r="661" spans="1:6" x14ac:dyDescent="0.25">
      <c r="A661">
        <v>1418.4111</v>
      </c>
      <c r="B661">
        <v>0.92200000000000004</v>
      </c>
      <c r="C661">
        <v>3.8889999999999998</v>
      </c>
      <c r="D661">
        <v>1418.4111</v>
      </c>
      <c r="E661">
        <v>0.91249999999999998</v>
      </c>
      <c r="F661">
        <v>3.9127999999999998</v>
      </c>
    </row>
    <row r="662" spans="1:6" x14ac:dyDescent="0.25">
      <c r="A662">
        <v>1418.3958399999999</v>
      </c>
      <c r="B662">
        <v>1.0958000000000001</v>
      </c>
      <c r="C662">
        <v>3.6187</v>
      </c>
      <c r="D662">
        <v>1418.3958399999999</v>
      </c>
      <c r="E662">
        <v>1.0845</v>
      </c>
      <c r="F662">
        <v>3.6408</v>
      </c>
    </row>
    <row r="663" spans="1:6" x14ac:dyDescent="0.25">
      <c r="A663">
        <v>1418.38058</v>
      </c>
      <c r="B663">
        <v>0.86580000000000001</v>
      </c>
      <c r="C663">
        <v>2.0345</v>
      </c>
      <c r="D663">
        <v>1418.38058</v>
      </c>
      <c r="E663">
        <v>0.8569</v>
      </c>
      <c r="F663">
        <v>2.0470000000000002</v>
      </c>
    </row>
    <row r="664" spans="1:6" x14ac:dyDescent="0.25">
      <c r="A664">
        <v>1418.3653200000001</v>
      </c>
      <c r="B664">
        <v>-0.45200000000000001</v>
      </c>
      <c r="C664">
        <v>2.8490000000000002</v>
      </c>
      <c r="D664">
        <v>1418.3653200000001</v>
      </c>
      <c r="E664">
        <v>-0.44729999999999998</v>
      </c>
      <c r="F664">
        <v>2.8664000000000001</v>
      </c>
    </row>
    <row r="665" spans="1:6" x14ac:dyDescent="0.25">
      <c r="A665">
        <v>1418.35006</v>
      </c>
      <c r="B665">
        <v>1.3247</v>
      </c>
      <c r="C665">
        <v>4.2755999999999998</v>
      </c>
      <c r="D665">
        <v>1418.35006</v>
      </c>
      <c r="E665">
        <v>1.3110999999999999</v>
      </c>
      <c r="F665">
        <v>4.3018000000000001</v>
      </c>
    </row>
    <row r="666" spans="1:6" x14ac:dyDescent="0.25">
      <c r="A666">
        <v>1418.3348000000001</v>
      </c>
      <c r="B666">
        <v>1.1112</v>
      </c>
      <c r="C666">
        <v>2.4605000000000001</v>
      </c>
      <c r="D666">
        <v>1418.3348000000001</v>
      </c>
      <c r="E666">
        <v>1.0996999999999999</v>
      </c>
      <c r="F666">
        <v>2.4754999999999998</v>
      </c>
    </row>
    <row r="667" spans="1:6" x14ac:dyDescent="0.25">
      <c r="A667">
        <v>1418.3195499999999</v>
      </c>
      <c r="B667">
        <v>-0.78600000000000003</v>
      </c>
      <c r="C667">
        <v>1.0092000000000001</v>
      </c>
      <c r="D667">
        <v>1418.3195499999999</v>
      </c>
      <c r="E667">
        <v>-0.77800000000000002</v>
      </c>
      <c r="F667">
        <v>1.0153000000000001</v>
      </c>
    </row>
    <row r="668" spans="1:6" x14ac:dyDescent="0.25">
      <c r="A668">
        <v>1418.30429</v>
      </c>
      <c r="B668">
        <v>1.3358000000000001</v>
      </c>
      <c r="C668">
        <v>2.9137</v>
      </c>
      <c r="D668">
        <v>1418.30429</v>
      </c>
      <c r="E668">
        <v>1.3221000000000001</v>
      </c>
      <c r="F668">
        <v>2.9315000000000002</v>
      </c>
    </row>
    <row r="669" spans="1:6" x14ac:dyDescent="0.25">
      <c r="A669">
        <v>1418.2890299999999</v>
      </c>
      <c r="B669">
        <v>0.86860000000000004</v>
      </c>
      <c r="C669">
        <v>2.7787000000000002</v>
      </c>
      <c r="D669">
        <v>1418.2890299999999</v>
      </c>
      <c r="E669">
        <v>0.85970000000000002</v>
      </c>
      <c r="F669">
        <v>2.7955999999999999</v>
      </c>
    </row>
    <row r="670" spans="1:6" x14ac:dyDescent="0.25">
      <c r="A670">
        <v>1418.27377</v>
      </c>
      <c r="B670">
        <v>0.85560000000000003</v>
      </c>
      <c r="C670">
        <v>1.3224</v>
      </c>
      <c r="D670">
        <v>1418.27377</v>
      </c>
      <c r="E670">
        <v>0.8468</v>
      </c>
      <c r="F670">
        <v>1.3305</v>
      </c>
    </row>
    <row r="671" spans="1:6" x14ac:dyDescent="0.25">
      <c r="A671">
        <v>1418.2585099999999</v>
      </c>
      <c r="B671">
        <v>0.89139999999999997</v>
      </c>
      <c r="C671">
        <v>2.1495000000000002</v>
      </c>
      <c r="D671">
        <v>1418.2585099999999</v>
      </c>
      <c r="E671">
        <v>0.88219999999999998</v>
      </c>
      <c r="F671">
        <v>2.1625999999999999</v>
      </c>
    </row>
    <row r="672" spans="1:6" x14ac:dyDescent="0.25">
      <c r="A672">
        <v>1418.24325</v>
      </c>
      <c r="B672">
        <v>-0.38340000000000002</v>
      </c>
      <c r="C672">
        <v>2.5055000000000001</v>
      </c>
      <c r="D672">
        <v>1418.24325</v>
      </c>
      <c r="E672">
        <v>-0.37940000000000002</v>
      </c>
      <c r="F672">
        <v>2.5207999999999999</v>
      </c>
    </row>
    <row r="673" spans="1:6" x14ac:dyDescent="0.25">
      <c r="A673">
        <v>1418.2279900000001</v>
      </c>
      <c r="B673">
        <v>1.2931999999999999</v>
      </c>
      <c r="C673">
        <v>1.1323000000000001</v>
      </c>
      <c r="D673">
        <v>1418.2279900000001</v>
      </c>
      <c r="E673">
        <v>1.2799</v>
      </c>
      <c r="F673">
        <v>1.1392</v>
      </c>
    </row>
    <row r="674" spans="1:6" x14ac:dyDescent="0.25">
      <c r="A674">
        <v>1418.21273</v>
      </c>
      <c r="B674">
        <v>5.4000000000000003E-3</v>
      </c>
      <c r="C674">
        <v>1.1963999999999999</v>
      </c>
      <c r="D674">
        <v>1418.21273</v>
      </c>
      <c r="E674">
        <v>5.4000000000000003E-3</v>
      </c>
      <c r="F674">
        <v>1.2038</v>
      </c>
    </row>
    <row r="675" spans="1:6" x14ac:dyDescent="0.25">
      <c r="A675">
        <v>1418.19748</v>
      </c>
      <c r="B675">
        <v>-0.70220000000000005</v>
      </c>
      <c r="C675">
        <v>1.8714999999999999</v>
      </c>
      <c r="D675">
        <v>1418.19748</v>
      </c>
      <c r="E675">
        <v>-0.69499999999999995</v>
      </c>
      <c r="F675">
        <v>1.8829</v>
      </c>
    </row>
    <row r="676" spans="1:6" x14ac:dyDescent="0.25">
      <c r="A676">
        <v>1418.1822199999999</v>
      </c>
      <c r="B676">
        <v>1.9892000000000001</v>
      </c>
      <c r="C676">
        <v>3.9140999999999999</v>
      </c>
      <c r="D676">
        <v>1418.1822199999999</v>
      </c>
      <c r="E676">
        <v>1.9686999999999999</v>
      </c>
      <c r="F676">
        <v>3.9380000000000002</v>
      </c>
    </row>
    <row r="677" spans="1:6" x14ac:dyDescent="0.25">
      <c r="A677">
        <v>1418.16696</v>
      </c>
      <c r="B677">
        <v>1.2822</v>
      </c>
      <c r="C677">
        <v>2.2162999999999999</v>
      </c>
      <c r="D677">
        <v>1418.16696</v>
      </c>
      <c r="E677">
        <v>1.2689999999999999</v>
      </c>
      <c r="F677">
        <v>2.2298</v>
      </c>
    </row>
    <row r="678" spans="1:6" x14ac:dyDescent="0.25">
      <c r="A678">
        <v>1418.1516999999999</v>
      </c>
      <c r="B678">
        <v>2.9529000000000001</v>
      </c>
      <c r="C678">
        <v>4.7107000000000001</v>
      </c>
      <c r="D678">
        <v>1418.1516999999999</v>
      </c>
      <c r="E678">
        <v>2.9224999999999999</v>
      </c>
      <c r="F678">
        <v>4.7394999999999996</v>
      </c>
    </row>
    <row r="679" spans="1:6" x14ac:dyDescent="0.25">
      <c r="A679">
        <v>1418.13644</v>
      </c>
      <c r="B679">
        <v>2.0108999999999999</v>
      </c>
      <c r="C679">
        <v>2.8906999999999998</v>
      </c>
      <c r="D679">
        <v>1418.13644</v>
      </c>
      <c r="E679">
        <v>1.9902</v>
      </c>
      <c r="F679">
        <v>2.9083000000000001</v>
      </c>
    </row>
    <row r="680" spans="1:6" x14ac:dyDescent="0.25">
      <c r="A680">
        <v>1418.1211800000001</v>
      </c>
      <c r="B680">
        <v>0.53129999999999999</v>
      </c>
      <c r="C680">
        <v>3.1637</v>
      </c>
      <c r="D680">
        <v>1418.1211800000001</v>
      </c>
      <c r="E680">
        <v>0.52580000000000005</v>
      </c>
      <c r="F680">
        <v>3.1829999999999998</v>
      </c>
    </row>
    <row r="681" spans="1:6" x14ac:dyDescent="0.25">
      <c r="A681">
        <v>1418.10592</v>
      </c>
      <c r="B681">
        <v>-0.89180000000000004</v>
      </c>
      <c r="C681">
        <v>3.6606000000000001</v>
      </c>
      <c r="D681">
        <v>1418.10592</v>
      </c>
      <c r="E681">
        <v>-0.88260000000000005</v>
      </c>
      <c r="F681">
        <v>3.6829000000000001</v>
      </c>
    </row>
    <row r="682" spans="1:6" x14ac:dyDescent="0.25">
      <c r="A682">
        <v>1418.0906600000001</v>
      </c>
      <c r="B682">
        <v>-0.3901</v>
      </c>
      <c r="C682">
        <v>3.4802</v>
      </c>
      <c r="D682">
        <v>1418.0906600000001</v>
      </c>
      <c r="E682">
        <v>-0.38600000000000001</v>
      </c>
      <c r="F682">
        <v>3.5013999999999998</v>
      </c>
    </row>
    <row r="683" spans="1:6" x14ac:dyDescent="0.25">
      <c r="A683">
        <v>1418.0754099999999</v>
      </c>
      <c r="B683">
        <v>-1.0857000000000001</v>
      </c>
      <c r="C683">
        <v>3.3010999999999999</v>
      </c>
      <c r="D683">
        <v>1418.0754099999999</v>
      </c>
      <c r="E683">
        <v>-1.0745</v>
      </c>
      <c r="F683">
        <v>3.3212999999999999</v>
      </c>
    </row>
    <row r="684" spans="1:6" x14ac:dyDescent="0.25">
      <c r="A684">
        <v>1418.06015</v>
      </c>
      <c r="B684">
        <v>0.43140000000000001</v>
      </c>
      <c r="C684">
        <v>2.9922</v>
      </c>
      <c r="D684">
        <v>1418.06015</v>
      </c>
      <c r="E684">
        <v>0.4269</v>
      </c>
      <c r="F684">
        <v>3.0105</v>
      </c>
    </row>
    <row r="685" spans="1:6" x14ac:dyDescent="0.25">
      <c r="A685">
        <v>1418.0448899999999</v>
      </c>
      <c r="B685">
        <v>0.52939999999999998</v>
      </c>
      <c r="C685">
        <v>1.7488999999999999</v>
      </c>
      <c r="D685">
        <v>1418.0448899999999</v>
      </c>
      <c r="E685">
        <v>0.52400000000000002</v>
      </c>
      <c r="F685">
        <v>1.7595000000000001</v>
      </c>
    </row>
    <row r="686" spans="1:6" x14ac:dyDescent="0.25">
      <c r="A686">
        <v>1418.02963</v>
      </c>
      <c r="B686">
        <v>1.7493000000000001</v>
      </c>
      <c r="C686">
        <v>2.7530999999999999</v>
      </c>
      <c r="D686">
        <v>1418.02963</v>
      </c>
      <c r="E686">
        <v>1.7313000000000001</v>
      </c>
      <c r="F686">
        <v>2.7698999999999998</v>
      </c>
    </row>
    <row r="687" spans="1:6" x14ac:dyDescent="0.25">
      <c r="A687">
        <v>1418.0143700000001</v>
      </c>
      <c r="B687">
        <v>2.1173000000000002</v>
      </c>
      <c r="C687">
        <v>3.3395000000000001</v>
      </c>
      <c r="D687">
        <v>1418.0143700000001</v>
      </c>
      <c r="E687">
        <v>2.0954999999999999</v>
      </c>
      <c r="F687">
        <v>3.3599000000000001</v>
      </c>
    </row>
    <row r="688" spans="1:6" x14ac:dyDescent="0.25">
      <c r="A688">
        <v>1417.99911</v>
      </c>
      <c r="B688">
        <v>0.22020000000000001</v>
      </c>
      <c r="C688">
        <v>3.1734</v>
      </c>
      <c r="D688">
        <v>1417.99911</v>
      </c>
      <c r="E688">
        <v>0.21790000000000001</v>
      </c>
      <c r="F688">
        <v>3.1928000000000001</v>
      </c>
    </row>
    <row r="689" spans="1:6" x14ac:dyDescent="0.25">
      <c r="A689">
        <v>1417.9838500000001</v>
      </c>
      <c r="B689">
        <v>0.74370000000000003</v>
      </c>
      <c r="C689">
        <v>2.0308999999999999</v>
      </c>
      <c r="D689">
        <v>1417.9838500000001</v>
      </c>
      <c r="E689">
        <v>0.73599999999999999</v>
      </c>
      <c r="F689">
        <v>2.0432999999999999</v>
      </c>
    </row>
    <row r="690" spans="1:6" x14ac:dyDescent="0.25">
      <c r="A690">
        <v>1417.9685899999999</v>
      </c>
      <c r="B690">
        <v>1.7386999999999999</v>
      </c>
      <c r="C690">
        <v>3.4921000000000002</v>
      </c>
      <c r="D690">
        <v>1417.9685899999999</v>
      </c>
      <c r="E690">
        <v>1.7208000000000001</v>
      </c>
      <c r="F690">
        <v>3.5135000000000001</v>
      </c>
    </row>
    <row r="691" spans="1:6" x14ac:dyDescent="0.25">
      <c r="A691">
        <v>1417.9533300000001</v>
      </c>
      <c r="B691">
        <v>1.8231999999999999</v>
      </c>
      <c r="C691">
        <v>5.4537000000000004</v>
      </c>
      <c r="D691">
        <v>1417.9533300000001</v>
      </c>
      <c r="E691">
        <v>1.8044</v>
      </c>
      <c r="F691">
        <v>5.4870000000000001</v>
      </c>
    </row>
    <row r="692" spans="1:6" x14ac:dyDescent="0.25">
      <c r="A692">
        <v>1417.9380799999999</v>
      </c>
      <c r="B692">
        <v>1.8431999999999999</v>
      </c>
      <c r="C692">
        <v>1.3110999999999999</v>
      </c>
      <c r="D692">
        <v>1417.9380799999999</v>
      </c>
      <c r="E692">
        <v>1.8242</v>
      </c>
      <c r="F692">
        <v>1.3191999999999999</v>
      </c>
    </row>
    <row r="693" spans="1:6" x14ac:dyDescent="0.25">
      <c r="A693">
        <v>1417.92282</v>
      </c>
      <c r="B693">
        <v>1.3384</v>
      </c>
      <c r="C693">
        <v>1.6464000000000001</v>
      </c>
      <c r="D693">
        <v>1417.92282</v>
      </c>
      <c r="E693">
        <v>1.3246</v>
      </c>
      <c r="F693">
        <v>1.6564000000000001</v>
      </c>
    </row>
    <row r="694" spans="1:6" x14ac:dyDescent="0.25">
      <c r="A694">
        <v>1417.9075600000001</v>
      </c>
      <c r="B694">
        <v>0.72109999999999996</v>
      </c>
      <c r="C694">
        <v>2.7219000000000002</v>
      </c>
      <c r="D694">
        <v>1417.9075600000001</v>
      </c>
      <c r="E694">
        <v>0.7137</v>
      </c>
      <c r="F694">
        <v>2.7385000000000002</v>
      </c>
    </row>
    <row r="695" spans="1:6" x14ac:dyDescent="0.25">
      <c r="A695">
        <v>1417.8923</v>
      </c>
      <c r="B695">
        <v>2.4769999999999999</v>
      </c>
      <c r="C695">
        <v>2.6208</v>
      </c>
      <c r="D695">
        <v>1417.8923</v>
      </c>
      <c r="E695">
        <v>2.4514999999999998</v>
      </c>
      <c r="F695">
        <v>2.6368</v>
      </c>
    </row>
    <row r="696" spans="1:6" x14ac:dyDescent="0.25">
      <c r="A696">
        <v>1417.8770400000001</v>
      </c>
      <c r="B696">
        <v>1.0266999999999999</v>
      </c>
      <c r="C696">
        <v>3.6259999999999999</v>
      </c>
      <c r="D696">
        <v>1417.8770400000001</v>
      </c>
      <c r="E696">
        <v>1.0161</v>
      </c>
      <c r="F696">
        <v>3.6482000000000001</v>
      </c>
    </row>
    <row r="697" spans="1:6" x14ac:dyDescent="0.25">
      <c r="A697">
        <v>1417.86178</v>
      </c>
      <c r="B697">
        <v>0.52880000000000005</v>
      </c>
      <c r="C697">
        <v>2.2050000000000001</v>
      </c>
      <c r="D697">
        <v>1417.86178</v>
      </c>
      <c r="E697">
        <v>0.52339999999999998</v>
      </c>
      <c r="F697">
        <v>2.2185000000000001</v>
      </c>
    </row>
    <row r="698" spans="1:6" x14ac:dyDescent="0.25">
      <c r="A698">
        <v>1417.8465200000001</v>
      </c>
      <c r="B698">
        <v>1.2616000000000001</v>
      </c>
      <c r="C698">
        <v>3.1720999999999999</v>
      </c>
      <c r="D698">
        <v>1417.8465200000001</v>
      </c>
      <c r="E698">
        <v>1.2485999999999999</v>
      </c>
      <c r="F698">
        <v>3.1915</v>
      </c>
    </row>
    <row r="699" spans="1:6" x14ac:dyDescent="0.25">
      <c r="A699">
        <v>1417.8312599999999</v>
      </c>
      <c r="B699">
        <v>0.87860000000000005</v>
      </c>
      <c r="C699">
        <v>3.2761999999999998</v>
      </c>
      <c r="D699">
        <v>1417.8312599999999</v>
      </c>
      <c r="E699">
        <v>0.86960000000000004</v>
      </c>
      <c r="F699">
        <v>3.2961999999999998</v>
      </c>
    </row>
    <row r="700" spans="1:6" x14ac:dyDescent="0.25">
      <c r="A700">
        <v>1417.81601</v>
      </c>
      <c r="B700">
        <v>-4.6600000000000003E-2</v>
      </c>
      <c r="C700">
        <v>3.6368999999999998</v>
      </c>
      <c r="D700">
        <v>1417.81601</v>
      </c>
      <c r="E700">
        <v>-4.6100000000000002E-2</v>
      </c>
      <c r="F700">
        <v>3.6591</v>
      </c>
    </row>
    <row r="701" spans="1:6" x14ac:dyDescent="0.25">
      <c r="A701">
        <v>1417.8007500000001</v>
      </c>
      <c r="B701">
        <v>-0.37809999999999999</v>
      </c>
      <c r="C701">
        <v>2.0470000000000002</v>
      </c>
      <c r="D701">
        <v>1417.8007500000001</v>
      </c>
      <c r="E701">
        <v>-0.37419999999999998</v>
      </c>
      <c r="F701">
        <v>2.0594999999999999</v>
      </c>
    </row>
    <row r="702" spans="1:6" x14ac:dyDescent="0.25">
      <c r="A702">
        <v>1417.78549</v>
      </c>
      <c r="B702">
        <v>0.98440000000000005</v>
      </c>
      <c r="C702">
        <v>1.7322</v>
      </c>
      <c r="D702">
        <v>1417.78549</v>
      </c>
      <c r="E702">
        <v>0.97419999999999995</v>
      </c>
      <c r="F702">
        <v>1.7427999999999999</v>
      </c>
    </row>
    <row r="703" spans="1:6" x14ac:dyDescent="0.25">
      <c r="A703">
        <v>1417.7702300000001</v>
      </c>
      <c r="B703">
        <v>2.8498000000000001</v>
      </c>
      <c r="C703">
        <v>2.6589999999999998</v>
      </c>
      <c r="D703">
        <v>1417.7702300000001</v>
      </c>
      <c r="E703">
        <v>2.8203999999999998</v>
      </c>
      <c r="F703">
        <v>2.6753</v>
      </c>
    </row>
    <row r="704" spans="1:6" x14ac:dyDescent="0.25">
      <c r="A704">
        <v>1417.75497</v>
      </c>
      <c r="B704">
        <v>-0.15329999999999999</v>
      </c>
      <c r="C704">
        <v>2.6133000000000002</v>
      </c>
      <c r="D704">
        <v>1417.75497</v>
      </c>
      <c r="E704">
        <v>-0.15179999999999999</v>
      </c>
      <c r="F704">
        <v>2.6292</v>
      </c>
    </row>
    <row r="705" spans="1:6" x14ac:dyDescent="0.25">
      <c r="A705">
        <v>1417.7397100000001</v>
      </c>
      <c r="B705">
        <v>0.3851</v>
      </c>
      <c r="C705">
        <v>1.7000999999999999</v>
      </c>
      <c r="D705">
        <v>1417.7397100000001</v>
      </c>
      <c r="E705">
        <v>0.38109999999999999</v>
      </c>
      <c r="F705">
        <v>1.7104999999999999</v>
      </c>
    </row>
    <row r="706" spans="1:6" x14ac:dyDescent="0.25">
      <c r="A706">
        <v>1417.7244499999999</v>
      </c>
      <c r="B706">
        <v>1.4288000000000001</v>
      </c>
      <c r="C706">
        <v>3.0889000000000002</v>
      </c>
      <c r="D706">
        <v>1417.7244499999999</v>
      </c>
      <c r="E706">
        <v>1.4140999999999999</v>
      </c>
      <c r="F706">
        <v>3.1078000000000001</v>
      </c>
    </row>
    <row r="707" spans="1:6" x14ac:dyDescent="0.25">
      <c r="A707">
        <v>1417.70919</v>
      </c>
      <c r="B707">
        <v>1.0390999999999999</v>
      </c>
      <c r="C707">
        <v>3.5543999999999998</v>
      </c>
      <c r="D707">
        <v>1417.70919</v>
      </c>
      <c r="E707">
        <v>1.0284</v>
      </c>
      <c r="F707">
        <v>3.5760999999999998</v>
      </c>
    </row>
    <row r="708" spans="1:6" x14ac:dyDescent="0.25">
      <c r="A708">
        <v>1417.6939400000001</v>
      </c>
      <c r="B708">
        <v>-0.4733</v>
      </c>
      <c r="C708">
        <v>3.1309</v>
      </c>
      <c r="D708">
        <v>1417.6939400000001</v>
      </c>
      <c r="E708">
        <v>-0.46839999999999998</v>
      </c>
      <c r="F708">
        <v>3.15</v>
      </c>
    </row>
    <row r="709" spans="1:6" x14ac:dyDescent="0.25">
      <c r="A709">
        <v>1417.67868</v>
      </c>
      <c r="B709">
        <v>0.81489999999999996</v>
      </c>
      <c r="C709">
        <v>4.4154</v>
      </c>
      <c r="D709">
        <v>1417.67868</v>
      </c>
      <c r="E709">
        <v>0.80659999999999998</v>
      </c>
      <c r="F709">
        <v>4.4423000000000004</v>
      </c>
    </row>
    <row r="710" spans="1:6" x14ac:dyDescent="0.25">
      <c r="A710">
        <v>1417.6634200000001</v>
      </c>
      <c r="B710">
        <v>-0.17150000000000001</v>
      </c>
      <c r="C710">
        <v>2.5068000000000001</v>
      </c>
      <c r="D710">
        <v>1417.6634200000001</v>
      </c>
      <c r="E710">
        <v>-0.16980000000000001</v>
      </c>
      <c r="F710">
        <v>2.5221</v>
      </c>
    </row>
    <row r="711" spans="1:6" x14ac:dyDescent="0.25">
      <c r="A711">
        <v>1417.64816</v>
      </c>
      <c r="B711">
        <v>1.3169</v>
      </c>
      <c r="C711">
        <v>2.4609999999999999</v>
      </c>
      <c r="D711">
        <v>1417.64816</v>
      </c>
      <c r="E711">
        <v>1.3032999999999999</v>
      </c>
      <c r="F711">
        <v>2.476</v>
      </c>
    </row>
    <row r="712" spans="1:6" x14ac:dyDescent="0.25">
      <c r="A712">
        <v>1417.6329000000001</v>
      </c>
      <c r="B712">
        <v>0.94850000000000001</v>
      </c>
      <c r="C712">
        <v>1.6114999999999999</v>
      </c>
      <c r="D712">
        <v>1417.6329000000001</v>
      </c>
      <c r="E712">
        <v>0.93879999999999997</v>
      </c>
      <c r="F712">
        <v>1.6213</v>
      </c>
    </row>
    <row r="713" spans="1:6" x14ac:dyDescent="0.25">
      <c r="A713">
        <v>1417.6176399999999</v>
      </c>
      <c r="B713">
        <v>0.36609999999999998</v>
      </c>
      <c r="C713">
        <v>2.4638</v>
      </c>
      <c r="D713">
        <v>1417.6176399999999</v>
      </c>
      <c r="E713">
        <v>0.36230000000000001</v>
      </c>
      <c r="F713">
        <v>2.4788000000000001</v>
      </c>
    </row>
    <row r="714" spans="1:6" x14ac:dyDescent="0.25">
      <c r="A714">
        <v>1417.60238</v>
      </c>
      <c r="B714">
        <v>1.7052</v>
      </c>
      <c r="C714">
        <v>2.3729</v>
      </c>
      <c r="D714">
        <v>1417.60238</v>
      </c>
      <c r="E714">
        <v>1.6876</v>
      </c>
      <c r="F714">
        <v>2.3873000000000002</v>
      </c>
    </row>
    <row r="715" spans="1:6" x14ac:dyDescent="0.25">
      <c r="A715">
        <v>1417.5871199999999</v>
      </c>
      <c r="B715">
        <v>1.3260000000000001</v>
      </c>
      <c r="C715">
        <v>3.9481999999999999</v>
      </c>
      <c r="D715">
        <v>1417.5871199999999</v>
      </c>
      <c r="E715">
        <v>1.3123</v>
      </c>
      <c r="F715">
        <v>3.9723000000000002</v>
      </c>
    </row>
    <row r="716" spans="1:6" x14ac:dyDescent="0.25">
      <c r="A716">
        <v>1417.57187</v>
      </c>
      <c r="B716">
        <v>0.4607</v>
      </c>
      <c r="C716">
        <v>1.5954999999999999</v>
      </c>
      <c r="D716">
        <v>1417.57187</v>
      </c>
      <c r="E716">
        <v>0.45590000000000003</v>
      </c>
      <c r="F716">
        <v>1.6052</v>
      </c>
    </row>
    <row r="717" spans="1:6" x14ac:dyDescent="0.25">
      <c r="A717">
        <v>1417.5566100000001</v>
      </c>
      <c r="B717">
        <v>1.8492999999999999</v>
      </c>
      <c r="C717">
        <v>2.0840000000000001</v>
      </c>
      <c r="D717">
        <v>1417.5566100000001</v>
      </c>
      <c r="E717">
        <v>1.8303</v>
      </c>
      <c r="F717">
        <v>2.0966999999999998</v>
      </c>
    </row>
    <row r="718" spans="1:6" x14ac:dyDescent="0.25">
      <c r="A718">
        <v>1417.54135</v>
      </c>
      <c r="B718">
        <v>1.7262999999999999</v>
      </c>
      <c r="C718">
        <v>2.0876999999999999</v>
      </c>
      <c r="D718">
        <v>1417.54135</v>
      </c>
      <c r="E718">
        <v>1.7084999999999999</v>
      </c>
      <c r="F718">
        <v>2.1004999999999998</v>
      </c>
    </row>
    <row r="719" spans="1:6" x14ac:dyDescent="0.25">
      <c r="A719">
        <v>1417.5260900000001</v>
      </c>
      <c r="B719">
        <v>0.87439999999999996</v>
      </c>
      <c r="C719">
        <v>2.9851000000000001</v>
      </c>
      <c r="D719">
        <v>1417.5260900000001</v>
      </c>
      <c r="E719">
        <v>0.86539999999999995</v>
      </c>
      <c r="F719">
        <v>3.0034000000000001</v>
      </c>
    </row>
    <row r="720" spans="1:6" x14ac:dyDescent="0.25">
      <c r="A720">
        <v>1417.5108299999999</v>
      </c>
      <c r="B720">
        <v>0.19800000000000001</v>
      </c>
      <c r="C720">
        <v>4.5327000000000002</v>
      </c>
      <c r="D720">
        <v>1417.5108299999999</v>
      </c>
      <c r="E720">
        <v>0.19600000000000001</v>
      </c>
      <c r="F720">
        <v>4.5603999999999996</v>
      </c>
    </row>
    <row r="721" spans="1:6" x14ac:dyDescent="0.25">
      <c r="A721">
        <v>1417.49557</v>
      </c>
      <c r="B721">
        <v>0.61950000000000005</v>
      </c>
      <c r="C721">
        <v>3.6482999999999999</v>
      </c>
      <c r="D721">
        <v>1417.49557</v>
      </c>
      <c r="E721">
        <v>0.61309999999999998</v>
      </c>
      <c r="F721">
        <v>3.6705000000000001</v>
      </c>
    </row>
    <row r="722" spans="1:6" x14ac:dyDescent="0.25">
      <c r="A722">
        <v>1417.4803099999999</v>
      </c>
      <c r="B722">
        <v>0.74870000000000003</v>
      </c>
      <c r="C722">
        <v>2.9331999999999998</v>
      </c>
      <c r="D722">
        <v>1417.4803099999999</v>
      </c>
      <c r="E722">
        <v>0.74099999999999999</v>
      </c>
      <c r="F722">
        <v>2.9510999999999998</v>
      </c>
    </row>
    <row r="723" spans="1:6" x14ac:dyDescent="0.25">
      <c r="A723">
        <v>1417.46505</v>
      </c>
      <c r="B723">
        <v>-1.4516</v>
      </c>
      <c r="C723">
        <v>1.4584999999999999</v>
      </c>
      <c r="D723">
        <v>1417.46505</v>
      </c>
      <c r="E723">
        <v>-1.4367000000000001</v>
      </c>
      <c r="F723">
        <v>1.4674</v>
      </c>
    </row>
    <row r="724" spans="1:6" x14ac:dyDescent="0.25">
      <c r="A724">
        <v>1417.4497899999999</v>
      </c>
      <c r="B724">
        <v>0.60540000000000005</v>
      </c>
      <c r="C724">
        <v>0.72119999999999995</v>
      </c>
      <c r="D724">
        <v>1417.4497899999999</v>
      </c>
      <c r="E724">
        <v>0.59909999999999997</v>
      </c>
      <c r="F724">
        <v>0.72560000000000002</v>
      </c>
    </row>
    <row r="725" spans="1:6" x14ac:dyDescent="0.25">
      <c r="A725">
        <v>1417.43454</v>
      </c>
      <c r="B725">
        <v>1.0747</v>
      </c>
      <c r="C725">
        <v>2.5253000000000001</v>
      </c>
      <c r="D725">
        <v>1417.43454</v>
      </c>
      <c r="E725">
        <v>1.0636000000000001</v>
      </c>
      <c r="F725">
        <v>2.5407000000000002</v>
      </c>
    </row>
    <row r="726" spans="1:6" x14ac:dyDescent="0.25">
      <c r="A726">
        <v>1417.4192800000001</v>
      </c>
      <c r="B726">
        <v>1.5831</v>
      </c>
      <c r="C726">
        <v>3.0274999999999999</v>
      </c>
      <c r="D726">
        <v>1417.4192800000001</v>
      </c>
      <c r="E726">
        <v>1.5668</v>
      </c>
      <c r="F726">
        <v>3.0459000000000001</v>
      </c>
    </row>
    <row r="727" spans="1:6" x14ac:dyDescent="0.25">
      <c r="A727">
        <v>1417.4040199999999</v>
      </c>
      <c r="B727">
        <v>1.4721</v>
      </c>
      <c r="C727">
        <v>3.2565</v>
      </c>
      <c r="D727">
        <v>1417.4040199999999</v>
      </c>
      <c r="E727">
        <v>1.4569000000000001</v>
      </c>
      <c r="F727">
        <v>3.2764000000000002</v>
      </c>
    </row>
    <row r="728" spans="1:6" x14ac:dyDescent="0.25">
      <c r="A728">
        <v>1417.38876</v>
      </c>
      <c r="B728">
        <v>0.29870000000000002</v>
      </c>
      <c r="C728">
        <v>2.1987999999999999</v>
      </c>
      <c r="D728">
        <v>1417.38876</v>
      </c>
      <c r="E728">
        <v>0.29559999999999997</v>
      </c>
      <c r="F728">
        <v>2.2122000000000002</v>
      </c>
    </row>
    <row r="729" spans="1:6" x14ac:dyDescent="0.25">
      <c r="A729">
        <v>1417.3734999999999</v>
      </c>
      <c r="B729">
        <v>-0.34510000000000002</v>
      </c>
      <c r="C729">
        <v>1.978</v>
      </c>
      <c r="D729">
        <v>1417.3734999999999</v>
      </c>
      <c r="E729">
        <v>-0.34160000000000001</v>
      </c>
      <c r="F729">
        <v>1.9901</v>
      </c>
    </row>
    <row r="730" spans="1:6" x14ac:dyDescent="0.25">
      <c r="A730">
        <v>1417.35824</v>
      </c>
      <c r="B730">
        <v>1.9886999999999999</v>
      </c>
      <c r="C730">
        <v>2.0163000000000002</v>
      </c>
      <c r="D730">
        <v>1417.35824</v>
      </c>
      <c r="E730">
        <v>1.9681999999999999</v>
      </c>
      <c r="F730">
        <v>2.0286</v>
      </c>
    </row>
    <row r="731" spans="1:6" x14ac:dyDescent="0.25">
      <c r="A731">
        <v>1417.3429799999999</v>
      </c>
      <c r="B731">
        <v>0.62329999999999997</v>
      </c>
      <c r="C731">
        <v>2.5165999999999999</v>
      </c>
      <c r="D731">
        <v>1417.3429799999999</v>
      </c>
      <c r="E731">
        <v>0.61680000000000001</v>
      </c>
      <c r="F731">
        <v>2.532</v>
      </c>
    </row>
    <row r="732" spans="1:6" x14ac:dyDescent="0.25">
      <c r="A732">
        <v>1417.32772</v>
      </c>
      <c r="B732">
        <v>-0.34179999999999999</v>
      </c>
      <c r="C732">
        <v>1.4601</v>
      </c>
      <c r="D732">
        <v>1417.32772</v>
      </c>
      <c r="E732">
        <v>-0.33829999999999999</v>
      </c>
      <c r="F732">
        <v>1.4690000000000001</v>
      </c>
    </row>
    <row r="733" spans="1:6" x14ac:dyDescent="0.25">
      <c r="A733">
        <v>1417.3124700000001</v>
      </c>
      <c r="B733">
        <v>0.2248</v>
      </c>
      <c r="C733">
        <v>2.0002</v>
      </c>
      <c r="D733">
        <v>1417.3124700000001</v>
      </c>
      <c r="E733">
        <v>0.2225</v>
      </c>
      <c r="F733">
        <v>2.0125000000000002</v>
      </c>
    </row>
    <row r="734" spans="1:6" x14ac:dyDescent="0.25">
      <c r="A734">
        <v>1417.29721</v>
      </c>
      <c r="B734">
        <v>1.4388000000000001</v>
      </c>
      <c r="C734">
        <v>1.8677999999999999</v>
      </c>
      <c r="D734">
        <v>1417.29721</v>
      </c>
      <c r="E734">
        <v>1.4239999999999999</v>
      </c>
      <c r="F734">
        <v>1.8793</v>
      </c>
    </row>
    <row r="735" spans="1:6" x14ac:dyDescent="0.25">
      <c r="A735">
        <v>1417.2819500000001</v>
      </c>
      <c r="B735">
        <v>-2.5700000000000001E-2</v>
      </c>
      <c r="C735">
        <v>1.8688</v>
      </c>
      <c r="D735">
        <v>1417.2819500000001</v>
      </c>
      <c r="E735">
        <v>-2.5399999999999999E-2</v>
      </c>
      <c r="F735">
        <v>1.8802000000000001</v>
      </c>
    </row>
    <row r="736" spans="1:6" x14ac:dyDescent="0.25">
      <c r="A736">
        <v>1417.2666899999999</v>
      </c>
      <c r="B736">
        <v>1.2208000000000001</v>
      </c>
      <c r="C736">
        <v>3.3942000000000001</v>
      </c>
      <c r="D736">
        <v>1417.2666899999999</v>
      </c>
      <c r="E736">
        <v>1.2081999999999999</v>
      </c>
      <c r="F736">
        <v>3.415</v>
      </c>
    </row>
    <row r="737" spans="1:6" x14ac:dyDescent="0.25">
      <c r="A737">
        <v>1417.25143</v>
      </c>
      <c r="B737">
        <v>-0.48780000000000001</v>
      </c>
      <c r="C737">
        <v>2.1034999999999999</v>
      </c>
      <c r="D737">
        <v>1417.25143</v>
      </c>
      <c r="E737">
        <v>-0.48280000000000001</v>
      </c>
      <c r="F737">
        <v>2.1162999999999998</v>
      </c>
    </row>
    <row r="738" spans="1:6" x14ac:dyDescent="0.25">
      <c r="A738">
        <v>1417.2361699999999</v>
      </c>
      <c r="B738">
        <v>-0.77990000000000004</v>
      </c>
      <c r="C738">
        <v>0.83330000000000004</v>
      </c>
      <c r="D738">
        <v>1417.2361699999999</v>
      </c>
      <c r="E738">
        <v>-0.77180000000000004</v>
      </c>
      <c r="F738">
        <v>0.83840000000000003</v>
      </c>
    </row>
    <row r="739" spans="1:6" x14ac:dyDescent="0.25">
      <c r="A739">
        <v>1417.22091</v>
      </c>
      <c r="B739">
        <v>0.75790000000000002</v>
      </c>
      <c r="C739">
        <v>3.0042</v>
      </c>
      <c r="D739">
        <v>1417.22091</v>
      </c>
      <c r="E739">
        <v>0.75009999999999999</v>
      </c>
      <c r="F739">
        <v>3.0225</v>
      </c>
    </row>
    <row r="740" spans="1:6" x14ac:dyDescent="0.25">
      <c r="A740">
        <v>1417.2056500000001</v>
      </c>
      <c r="B740">
        <v>0.57410000000000005</v>
      </c>
      <c r="C740">
        <v>2.6615000000000002</v>
      </c>
      <c r="D740">
        <v>1417.2056500000001</v>
      </c>
      <c r="E740">
        <v>0.56820000000000004</v>
      </c>
      <c r="F740">
        <v>2.6777000000000002</v>
      </c>
    </row>
    <row r="741" spans="1:6" x14ac:dyDescent="0.25">
      <c r="A741">
        <v>1417.1904</v>
      </c>
      <c r="B741">
        <v>4.99E-2</v>
      </c>
      <c r="C741">
        <v>1.3149999999999999</v>
      </c>
      <c r="D741">
        <v>1417.1904</v>
      </c>
      <c r="E741">
        <v>4.9399999999999999E-2</v>
      </c>
      <c r="F741">
        <v>1.323</v>
      </c>
    </row>
    <row r="742" spans="1:6" x14ac:dyDescent="0.25">
      <c r="A742">
        <v>1417.1751400000001</v>
      </c>
      <c r="B742">
        <v>0.68430000000000002</v>
      </c>
      <c r="C742">
        <v>2.0855999999999999</v>
      </c>
      <c r="D742">
        <v>1417.1751400000001</v>
      </c>
      <c r="E742">
        <v>0.67730000000000001</v>
      </c>
      <c r="F742">
        <v>2.0983000000000001</v>
      </c>
    </row>
    <row r="743" spans="1:6" x14ac:dyDescent="0.25">
      <c r="A743">
        <v>1417.1598799999999</v>
      </c>
      <c r="B743">
        <v>-0.1268</v>
      </c>
      <c r="C743">
        <v>2.3512</v>
      </c>
      <c r="D743">
        <v>1417.1598799999999</v>
      </c>
      <c r="E743">
        <v>-0.1255</v>
      </c>
      <c r="F743">
        <v>2.3654999999999999</v>
      </c>
    </row>
    <row r="744" spans="1:6" x14ac:dyDescent="0.25">
      <c r="A744">
        <v>1417.14462</v>
      </c>
      <c r="B744">
        <v>-0.1197</v>
      </c>
      <c r="C744">
        <v>2.3161999999999998</v>
      </c>
      <c r="D744">
        <v>1417.14462</v>
      </c>
      <c r="E744">
        <v>-0.11849999999999999</v>
      </c>
      <c r="F744">
        <v>2.3304</v>
      </c>
    </row>
    <row r="745" spans="1:6" x14ac:dyDescent="0.25">
      <c r="A745">
        <v>1417.1293599999999</v>
      </c>
      <c r="B745">
        <v>0.54869999999999997</v>
      </c>
      <c r="C745">
        <v>1.9287000000000001</v>
      </c>
      <c r="D745">
        <v>1417.1293599999999</v>
      </c>
      <c r="E745">
        <v>0.54300000000000004</v>
      </c>
      <c r="F745">
        <v>1.9403999999999999</v>
      </c>
    </row>
    <row r="746" spans="1:6" x14ac:dyDescent="0.25">
      <c r="A746">
        <v>1417.1141</v>
      </c>
      <c r="B746">
        <v>4.5100000000000001E-2</v>
      </c>
      <c r="C746">
        <v>3.742</v>
      </c>
      <c r="D746">
        <v>1417.1141</v>
      </c>
      <c r="E746">
        <v>4.4600000000000001E-2</v>
      </c>
      <c r="F746">
        <v>3.7648999999999999</v>
      </c>
    </row>
    <row r="747" spans="1:6" x14ac:dyDescent="0.25">
      <c r="A747">
        <v>1417.0988400000001</v>
      </c>
      <c r="B747">
        <v>0.60919999999999996</v>
      </c>
      <c r="C747">
        <v>1.8456999999999999</v>
      </c>
      <c r="D747">
        <v>1417.0988400000001</v>
      </c>
      <c r="E747">
        <v>0.60289999999999999</v>
      </c>
      <c r="F747">
        <v>1.857</v>
      </c>
    </row>
    <row r="748" spans="1:6" x14ac:dyDescent="0.25">
      <c r="A748">
        <v>1417.08358</v>
      </c>
      <c r="B748">
        <v>-0.35589999999999999</v>
      </c>
      <c r="C748">
        <v>3.6095000000000002</v>
      </c>
      <c r="D748">
        <v>1417.08358</v>
      </c>
      <c r="E748">
        <v>-0.3523</v>
      </c>
      <c r="F748">
        <v>3.6316000000000002</v>
      </c>
    </row>
    <row r="749" spans="1:6" x14ac:dyDescent="0.25">
      <c r="A749">
        <v>1417.0683300000001</v>
      </c>
      <c r="B749">
        <v>1.3740000000000001</v>
      </c>
      <c r="C749">
        <v>2.7618999999999998</v>
      </c>
      <c r="D749">
        <v>1417.0683300000001</v>
      </c>
      <c r="E749">
        <v>1.3597999999999999</v>
      </c>
      <c r="F749">
        <v>2.7787999999999999</v>
      </c>
    </row>
    <row r="750" spans="1:6" x14ac:dyDescent="0.25">
      <c r="A750">
        <v>1417.0530699999999</v>
      </c>
      <c r="B750">
        <v>1.4281999999999999</v>
      </c>
      <c r="C750">
        <v>1.5645</v>
      </c>
      <c r="D750">
        <v>1417.0530699999999</v>
      </c>
      <c r="E750">
        <v>1.4135</v>
      </c>
      <c r="F750">
        <v>1.5741000000000001</v>
      </c>
    </row>
    <row r="751" spans="1:6" x14ac:dyDescent="0.25">
      <c r="A751">
        <v>1417.03781</v>
      </c>
      <c r="B751">
        <v>-0.43130000000000002</v>
      </c>
      <c r="C751">
        <v>2.6128</v>
      </c>
      <c r="D751">
        <v>1417.03781</v>
      </c>
      <c r="E751">
        <v>-0.42680000000000001</v>
      </c>
      <c r="F751">
        <v>2.6288</v>
      </c>
    </row>
    <row r="752" spans="1:6" x14ac:dyDescent="0.25">
      <c r="A752">
        <v>1417.0225499999999</v>
      </c>
      <c r="B752">
        <v>0.4153</v>
      </c>
      <c r="C752">
        <v>3.6770999999999998</v>
      </c>
      <c r="D752">
        <v>1417.0225499999999</v>
      </c>
      <c r="E752">
        <v>0.41099999999999998</v>
      </c>
      <c r="F752">
        <v>3.6996000000000002</v>
      </c>
    </row>
    <row r="753" spans="1:6" x14ac:dyDescent="0.25">
      <c r="A753">
        <v>1417.00729</v>
      </c>
      <c r="B753">
        <v>0.48470000000000002</v>
      </c>
      <c r="C753">
        <v>2.5703</v>
      </c>
      <c r="D753">
        <v>1417.00729</v>
      </c>
      <c r="E753">
        <v>0.47970000000000002</v>
      </c>
      <c r="F753">
        <v>2.5859000000000001</v>
      </c>
    </row>
    <row r="754" spans="1:6" x14ac:dyDescent="0.25">
      <c r="A754">
        <v>1416.9920300000001</v>
      </c>
      <c r="B754">
        <v>0.1027</v>
      </c>
      <c r="C754">
        <v>3.0714000000000001</v>
      </c>
      <c r="D754">
        <v>1416.9920300000001</v>
      </c>
      <c r="E754">
        <v>0.1017</v>
      </c>
      <c r="F754">
        <v>3.0901999999999998</v>
      </c>
    </row>
    <row r="755" spans="1:6" x14ac:dyDescent="0.25">
      <c r="A755">
        <v>1416.97677</v>
      </c>
      <c r="B755">
        <v>1.8258000000000001</v>
      </c>
      <c r="C755">
        <v>2.2023000000000001</v>
      </c>
      <c r="D755">
        <v>1416.97677</v>
      </c>
      <c r="E755">
        <v>1.8069999999999999</v>
      </c>
      <c r="F755">
        <v>2.2157</v>
      </c>
    </row>
    <row r="756" spans="1:6" x14ac:dyDescent="0.25">
      <c r="A756">
        <v>1416.9615100000001</v>
      </c>
      <c r="B756">
        <v>1.8931</v>
      </c>
      <c r="C756">
        <v>2.1602000000000001</v>
      </c>
      <c r="D756">
        <v>1416.9615100000001</v>
      </c>
      <c r="E756">
        <v>1.8735999999999999</v>
      </c>
      <c r="F756">
        <v>2.1734</v>
      </c>
    </row>
    <row r="757" spans="1:6" x14ac:dyDescent="0.25">
      <c r="A757">
        <v>1416.94625</v>
      </c>
      <c r="B757">
        <v>1.5295000000000001</v>
      </c>
      <c r="C757">
        <v>3.7902</v>
      </c>
      <c r="D757">
        <v>1416.94625</v>
      </c>
      <c r="E757">
        <v>1.5138</v>
      </c>
      <c r="F757">
        <v>3.8132999999999999</v>
      </c>
    </row>
    <row r="758" spans="1:6" x14ac:dyDescent="0.25">
      <c r="A758">
        <v>1416.931</v>
      </c>
      <c r="B758">
        <v>4.1999999999999997E-3</v>
      </c>
      <c r="C758">
        <v>1.8069999999999999</v>
      </c>
      <c r="D758">
        <v>1416.931</v>
      </c>
      <c r="E758">
        <v>4.1999999999999997E-3</v>
      </c>
      <c r="F758">
        <v>1.8180000000000001</v>
      </c>
    </row>
    <row r="759" spans="1:6" x14ac:dyDescent="0.25">
      <c r="A759">
        <v>1416.9157399999999</v>
      </c>
      <c r="B759">
        <v>0.47320000000000001</v>
      </c>
      <c r="C759">
        <v>3.5903</v>
      </c>
      <c r="D759">
        <v>1416.9157399999999</v>
      </c>
      <c r="E759">
        <v>0.46829999999999999</v>
      </c>
      <c r="F759">
        <v>3.6122000000000001</v>
      </c>
    </row>
    <row r="760" spans="1:6" x14ac:dyDescent="0.25">
      <c r="A760">
        <v>1416.90048</v>
      </c>
      <c r="B760">
        <v>0.84</v>
      </c>
      <c r="C760">
        <v>2.2170000000000001</v>
      </c>
      <c r="D760">
        <v>1416.90048</v>
      </c>
      <c r="E760">
        <v>0.83140000000000003</v>
      </c>
      <c r="F760">
        <v>2.2305000000000001</v>
      </c>
    </row>
    <row r="761" spans="1:6" x14ac:dyDescent="0.25">
      <c r="A761">
        <v>1416.8852199999999</v>
      </c>
      <c r="B761">
        <v>0.83909999999999996</v>
      </c>
      <c r="C761">
        <v>2.0306999999999999</v>
      </c>
      <c r="D761">
        <v>1416.8852199999999</v>
      </c>
      <c r="E761">
        <v>0.83050000000000002</v>
      </c>
      <c r="F761">
        <v>2.0430999999999999</v>
      </c>
    </row>
    <row r="762" spans="1:6" x14ac:dyDescent="0.25">
      <c r="A762">
        <v>1416.86996</v>
      </c>
      <c r="B762">
        <v>1.3075000000000001</v>
      </c>
      <c r="C762">
        <v>4.0514000000000001</v>
      </c>
      <c r="D762">
        <v>1416.86996</v>
      </c>
      <c r="E762">
        <v>1.294</v>
      </c>
      <c r="F762">
        <v>4.0761000000000003</v>
      </c>
    </row>
    <row r="763" spans="1:6" x14ac:dyDescent="0.25">
      <c r="A763">
        <v>1416.8547000000001</v>
      </c>
      <c r="B763">
        <v>-0.15570000000000001</v>
      </c>
      <c r="C763">
        <v>2.581</v>
      </c>
      <c r="D763">
        <v>1416.8547000000001</v>
      </c>
      <c r="E763">
        <v>-0.15409999999999999</v>
      </c>
      <c r="F763">
        <v>2.5968</v>
      </c>
    </row>
    <row r="764" spans="1:6" x14ac:dyDescent="0.25">
      <c r="A764">
        <v>1416.83944</v>
      </c>
      <c r="B764">
        <v>0.68930000000000002</v>
      </c>
      <c r="C764">
        <v>3.1318999999999999</v>
      </c>
      <c r="D764">
        <v>1416.83944</v>
      </c>
      <c r="E764">
        <v>0.68220000000000003</v>
      </c>
      <c r="F764">
        <v>3.1509999999999998</v>
      </c>
    </row>
    <row r="765" spans="1:6" x14ac:dyDescent="0.25">
      <c r="A765">
        <v>1416.8241800000001</v>
      </c>
      <c r="B765">
        <v>-0.1401</v>
      </c>
      <c r="C765">
        <v>1.7626999999999999</v>
      </c>
      <c r="D765">
        <v>1416.8241800000001</v>
      </c>
      <c r="E765">
        <v>-0.1386</v>
      </c>
      <c r="F765">
        <v>1.7734000000000001</v>
      </c>
    </row>
    <row r="766" spans="1:6" x14ac:dyDescent="0.25">
      <c r="A766">
        <v>1416.8089299999999</v>
      </c>
      <c r="B766">
        <v>-0.94089999999999996</v>
      </c>
      <c r="C766">
        <v>2.1293000000000002</v>
      </c>
      <c r="D766">
        <v>1416.8089299999999</v>
      </c>
      <c r="E766">
        <v>-0.93120000000000003</v>
      </c>
      <c r="F766">
        <v>2.1423000000000001</v>
      </c>
    </row>
    <row r="767" spans="1:6" x14ac:dyDescent="0.25">
      <c r="A767">
        <v>1416.79367</v>
      </c>
      <c r="B767">
        <v>1.8818999999999999</v>
      </c>
      <c r="C767">
        <v>3.6156999999999999</v>
      </c>
      <c r="D767">
        <v>1416.79367</v>
      </c>
      <c r="E767">
        <v>1.8626</v>
      </c>
      <c r="F767">
        <v>3.6377999999999999</v>
      </c>
    </row>
    <row r="768" spans="1:6" x14ac:dyDescent="0.25">
      <c r="A768">
        <v>1416.7784099999999</v>
      </c>
      <c r="B768">
        <v>1.2498</v>
      </c>
      <c r="C768">
        <v>2.8315000000000001</v>
      </c>
      <c r="D768">
        <v>1416.7784099999999</v>
      </c>
      <c r="E768">
        <v>1.2369000000000001</v>
      </c>
      <c r="F768">
        <v>2.8487</v>
      </c>
    </row>
    <row r="769" spans="1:6" x14ac:dyDescent="0.25">
      <c r="A769">
        <v>1416.76315</v>
      </c>
      <c r="B769">
        <v>1.6273</v>
      </c>
      <c r="C769">
        <v>1.5822000000000001</v>
      </c>
      <c r="D769">
        <v>1416.76315</v>
      </c>
      <c r="E769">
        <v>1.6105</v>
      </c>
      <c r="F769">
        <v>1.5919000000000001</v>
      </c>
    </row>
    <row r="770" spans="1:6" x14ac:dyDescent="0.25">
      <c r="A770">
        <v>1416.7478900000001</v>
      </c>
      <c r="B770">
        <v>2.1684999999999999</v>
      </c>
      <c r="C770">
        <v>1.4495</v>
      </c>
      <c r="D770">
        <v>1416.7478900000001</v>
      </c>
      <c r="E770">
        <v>2.1461000000000001</v>
      </c>
      <c r="F770">
        <v>1.4582999999999999</v>
      </c>
    </row>
    <row r="771" spans="1:6" x14ac:dyDescent="0.25">
      <c r="A771">
        <v>1416.73263</v>
      </c>
      <c r="B771">
        <v>0.49309999999999998</v>
      </c>
      <c r="C771">
        <v>-0.53029999999999999</v>
      </c>
      <c r="D771">
        <v>1416.73263</v>
      </c>
      <c r="E771">
        <v>0.48799999999999999</v>
      </c>
      <c r="F771">
        <v>-0.53349999999999997</v>
      </c>
    </row>
    <row r="772" spans="1:6" x14ac:dyDescent="0.25">
      <c r="A772">
        <v>1416.7173700000001</v>
      </c>
      <c r="B772">
        <v>0.21709999999999999</v>
      </c>
      <c r="C772">
        <v>0.94399999999999995</v>
      </c>
      <c r="D772">
        <v>1416.7173700000001</v>
      </c>
      <c r="E772">
        <v>0.21490000000000001</v>
      </c>
      <c r="F772">
        <v>0.94969999999999999</v>
      </c>
    </row>
    <row r="773" spans="1:6" x14ac:dyDescent="0.25">
      <c r="A773">
        <v>1416.7021099999999</v>
      </c>
      <c r="B773">
        <v>2.8008999999999999</v>
      </c>
      <c r="C773">
        <v>1.5764</v>
      </c>
      <c r="D773">
        <v>1416.7021099999999</v>
      </c>
      <c r="E773">
        <v>2.7721</v>
      </c>
      <c r="F773">
        <v>1.5860000000000001</v>
      </c>
    </row>
    <row r="774" spans="1:6" x14ac:dyDescent="0.25">
      <c r="A774">
        <v>1416.68686</v>
      </c>
      <c r="B774">
        <v>2.4140999999999999</v>
      </c>
      <c r="C774">
        <v>2.6953999999999998</v>
      </c>
      <c r="D774">
        <v>1416.68686</v>
      </c>
      <c r="E774">
        <v>2.3892000000000002</v>
      </c>
      <c r="F774">
        <v>2.7118000000000002</v>
      </c>
    </row>
    <row r="775" spans="1:6" x14ac:dyDescent="0.25">
      <c r="A775">
        <v>1416.6715999999999</v>
      </c>
      <c r="B775">
        <v>0.38769999999999999</v>
      </c>
      <c r="C775">
        <v>3.9550999999999998</v>
      </c>
      <c r="D775">
        <v>1416.6715999999999</v>
      </c>
      <c r="E775">
        <v>0.38369999999999999</v>
      </c>
      <c r="F775">
        <v>3.9792000000000001</v>
      </c>
    </row>
    <row r="776" spans="1:6" x14ac:dyDescent="0.25">
      <c r="A776">
        <v>1416.65634</v>
      </c>
      <c r="B776">
        <v>1.0597000000000001</v>
      </c>
      <c r="C776">
        <v>0.45569999999999999</v>
      </c>
      <c r="D776">
        <v>1416.65634</v>
      </c>
      <c r="E776">
        <v>1.0488</v>
      </c>
      <c r="F776">
        <v>0.45850000000000002</v>
      </c>
    </row>
    <row r="777" spans="1:6" x14ac:dyDescent="0.25">
      <c r="A777">
        <v>1416.6410800000001</v>
      </c>
      <c r="B777">
        <v>1.5007999999999999</v>
      </c>
      <c r="C777">
        <v>2.7822</v>
      </c>
      <c r="D777">
        <v>1416.6410800000001</v>
      </c>
      <c r="E777">
        <v>1.4853000000000001</v>
      </c>
      <c r="F777">
        <v>2.7991999999999999</v>
      </c>
    </row>
    <row r="778" spans="1:6" x14ac:dyDescent="0.25">
      <c r="A778">
        <v>1416.62582</v>
      </c>
      <c r="B778">
        <v>-0.1163</v>
      </c>
      <c r="C778">
        <v>2.7038000000000002</v>
      </c>
      <c r="D778">
        <v>1416.62582</v>
      </c>
      <c r="E778">
        <v>-0.11509999999999999</v>
      </c>
      <c r="F778">
        <v>2.7204000000000002</v>
      </c>
    </row>
    <row r="779" spans="1:6" x14ac:dyDescent="0.25">
      <c r="A779">
        <v>1416.6105600000001</v>
      </c>
      <c r="B779">
        <v>2.1017000000000001</v>
      </c>
      <c r="C779">
        <v>2.2799999999999998</v>
      </c>
      <c r="D779">
        <v>1416.6105600000001</v>
      </c>
      <c r="E779">
        <v>2.0800999999999998</v>
      </c>
      <c r="F779">
        <v>2.2938999999999998</v>
      </c>
    </row>
    <row r="780" spans="1:6" x14ac:dyDescent="0.25">
      <c r="A780">
        <v>1416.5953</v>
      </c>
      <c r="B780">
        <v>0.79830000000000001</v>
      </c>
      <c r="C780">
        <v>3.9355000000000002</v>
      </c>
      <c r="D780">
        <v>1416.5953</v>
      </c>
      <c r="E780">
        <v>0.79010000000000002</v>
      </c>
      <c r="F780">
        <v>3.9596</v>
      </c>
    </row>
    <row r="781" spans="1:6" x14ac:dyDescent="0.25">
      <c r="A781">
        <v>1416.5800400000001</v>
      </c>
      <c r="B781">
        <v>0.124</v>
      </c>
      <c r="C781">
        <v>4.1692999999999998</v>
      </c>
      <c r="D781">
        <v>1416.5800400000001</v>
      </c>
      <c r="E781">
        <v>0.1227</v>
      </c>
      <c r="F781">
        <v>4.1947000000000001</v>
      </c>
    </row>
    <row r="782" spans="1:6" x14ac:dyDescent="0.25">
      <c r="A782">
        <v>1416.5647899999999</v>
      </c>
      <c r="B782">
        <v>0.95740000000000003</v>
      </c>
      <c r="C782">
        <v>2.0103</v>
      </c>
      <c r="D782">
        <v>1416.5647899999999</v>
      </c>
      <c r="E782">
        <v>0.9476</v>
      </c>
      <c r="F782">
        <v>2.0226000000000002</v>
      </c>
    </row>
    <row r="783" spans="1:6" x14ac:dyDescent="0.25">
      <c r="A783">
        <v>1416.54953</v>
      </c>
      <c r="B783">
        <v>0.33879999999999999</v>
      </c>
      <c r="C783">
        <v>3.1701000000000001</v>
      </c>
      <c r="D783">
        <v>1416.54953</v>
      </c>
      <c r="E783">
        <v>0.33529999999999999</v>
      </c>
      <c r="F783">
        <v>3.1894</v>
      </c>
    </row>
    <row r="784" spans="1:6" x14ac:dyDescent="0.25">
      <c r="A784">
        <v>1416.5342700000001</v>
      </c>
      <c r="B784">
        <v>0.48049999999999998</v>
      </c>
      <c r="C784">
        <v>0.75800000000000001</v>
      </c>
      <c r="D784">
        <v>1416.5342700000001</v>
      </c>
      <c r="E784">
        <v>0.47549999999999998</v>
      </c>
      <c r="F784">
        <v>0.76259999999999994</v>
      </c>
    </row>
    <row r="785" spans="1:6" x14ac:dyDescent="0.25">
      <c r="A785">
        <v>1416.51901</v>
      </c>
      <c r="B785">
        <v>0.28920000000000001</v>
      </c>
      <c r="C785">
        <v>2.0190999999999999</v>
      </c>
      <c r="D785">
        <v>1416.51901</v>
      </c>
      <c r="E785">
        <v>0.28620000000000001</v>
      </c>
      <c r="F785">
        <v>2.0314000000000001</v>
      </c>
    </row>
    <row r="786" spans="1:6" x14ac:dyDescent="0.25">
      <c r="A786">
        <v>1416.5037500000001</v>
      </c>
      <c r="B786">
        <v>3.7000000000000002E-3</v>
      </c>
      <c r="C786">
        <v>1.4731000000000001</v>
      </c>
      <c r="D786">
        <v>1416.5037500000001</v>
      </c>
      <c r="E786">
        <v>3.5999999999999999E-3</v>
      </c>
      <c r="F786">
        <v>1.4821</v>
      </c>
    </row>
    <row r="787" spans="1:6" x14ac:dyDescent="0.25">
      <c r="A787">
        <v>1416.48849</v>
      </c>
      <c r="B787">
        <v>0.313</v>
      </c>
      <c r="C787">
        <v>1.1032999999999999</v>
      </c>
      <c r="D787">
        <v>1416.48849</v>
      </c>
      <c r="E787">
        <v>0.30980000000000002</v>
      </c>
      <c r="F787">
        <v>1.1101000000000001</v>
      </c>
    </row>
    <row r="788" spans="1:6" x14ac:dyDescent="0.25">
      <c r="A788">
        <v>1416.4732300000001</v>
      </c>
      <c r="B788">
        <v>1.8392999999999999</v>
      </c>
      <c r="C788">
        <v>2.5691000000000002</v>
      </c>
      <c r="D788">
        <v>1416.4732300000001</v>
      </c>
      <c r="E788">
        <v>1.8203</v>
      </c>
      <c r="F788">
        <v>2.5848</v>
      </c>
    </row>
    <row r="789" spans="1:6" x14ac:dyDescent="0.25">
      <c r="A789">
        <v>1416.4579699999999</v>
      </c>
      <c r="B789">
        <v>0.67430000000000001</v>
      </c>
      <c r="C789">
        <v>2.0211000000000001</v>
      </c>
      <c r="D789">
        <v>1416.4579699999999</v>
      </c>
      <c r="E789">
        <v>0.6673</v>
      </c>
      <c r="F789">
        <v>2.0335000000000001</v>
      </c>
    </row>
    <row r="790" spans="1:6" x14ac:dyDescent="0.25">
      <c r="A790">
        <v>1416.44271</v>
      </c>
      <c r="B790">
        <v>1.4286000000000001</v>
      </c>
      <c r="C790">
        <v>4.2312000000000003</v>
      </c>
      <c r="D790">
        <v>1416.44271</v>
      </c>
      <c r="E790">
        <v>1.4138999999999999</v>
      </c>
      <c r="F790">
        <v>4.2569999999999997</v>
      </c>
    </row>
    <row r="791" spans="1:6" x14ac:dyDescent="0.25">
      <c r="A791">
        <v>1416.4274600000001</v>
      </c>
      <c r="B791">
        <v>0.73640000000000005</v>
      </c>
      <c r="C791">
        <v>3.4401000000000002</v>
      </c>
      <c r="D791">
        <v>1416.4274600000001</v>
      </c>
      <c r="E791">
        <v>0.7288</v>
      </c>
      <c r="F791">
        <v>3.4611000000000001</v>
      </c>
    </row>
    <row r="792" spans="1:6" x14ac:dyDescent="0.25">
      <c r="A792">
        <v>1416.4122</v>
      </c>
      <c r="B792">
        <v>0.87580000000000002</v>
      </c>
      <c r="C792">
        <v>2.8479000000000001</v>
      </c>
      <c r="D792">
        <v>1416.4122</v>
      </c>
      <c r="E792">
        <v>0.86680000000000001</v>
      </c>
      <c r="F792">
        <v>2.8653</v>
      </c>
    </row>
    <row r="793" spans="1:6" x14ac:dyDescent="0.25">
      <c r="A793">
        <v>1416.3969400000001</v>
      </c>
      <c r="B793">
        <v>1.6102000000000001</v>
      </c>
      <c r="C793">
        <v>1.6454</v>
      </c>
      <c r="D793">
        <v>1416.3969400000001</v>
      </c>
      <c r="E793">
        <v>1.5935999999999999</v>
      </c>
      <c r="F793">
        <v>1.6555</v>
      </c>
    </row>
    <row r="794" spans="1:6" x14ac:dyDescent="0.25">
      <c r="A794">
        <v>1416.38168</v>
      </c>
      <c r="B794">
        <v>2.1981000000000002</v>
      </c>
      <c r="C794">
        <v>2.5825</v>
      </c>
      <c r="D794">
        <v>1416.38168</v>
      </c>
      <c r="E794">
        <v>2.1755</v>
      </c>
      <c r="F794">
        <v>2.5981999999999998</v>
      </c>
    </row>
    <row r="795" spans="1:6" x14ac:dyDescent="0.25">
      <c r="A795">
        <v>1416.3664200000001</v>
      </c>
      <c r="B795">
        <v>1.0238</v>
      </c>
      <c r="C795">
        <v>1.5800000000000002E-2</v>
      </c>
      <c r="D795">
        <v>1416.3664200000001</v>
      </c>
      <c r="E795">
        <v>1.0133000000000001</v>
      </c>
      <c r="F795">
        <v>1.5900000000000001E-2</v>
      </c>
    </row>
    <row r="796" spans="1:6" x14ac:dyDescent="0.25">
      <c r="A796">
        <v>1416.3511599999999</v>
      </c>
      <c r="B796">
        <v>1.4885999999999999</v>
      </c>
      <c r="C796">
        <v>1.5195000000000001</v>
      </c>
      <c r="D796">
        <v>1416.3511599999999</v>
      </c>
      <c r="E796">
        <v>1.4733000000000001</v>
      </c>
      <c r="F796">
        <v>1.5287999999999999</v>
      </c>
    </row>
    <row r="797" spans="1:6" x14ac:dyDescent="0.25">
      <c r="A797">
        <v>1416.3359</v>
      </c>
      <c r="B797">
        <v>1.2455000000000001</v>
      </c>
      <c r="C797">
        <v>3.6937000000000002</v>
      </c>
      <c r="D797">
        <v>1416.3359</v>
      </c>
      <c r="E797">
        <v>1.2325999999999999</v>
      </c>
      <c r="F797">
        <v>3.7162000000000002</v>
      </c>
    </row>
    <row r="798" spans="1:6" x14ac:dyDescent="0.25">
      <c r="A798">
        <v>1416.3206399999999</v>
      </c>
      <c r="B798">
        <v>5.9299999999999999E-2</v>
      </c>
      <c r="C798">
        <v>1.5286999999999999</v>
      </c>
      <c r="D798">
        <v>1416.3206399999999</v>
      </c>
      <c r="E798">
        <v>5.8599999999999999E-2</v>
      </c>
      <c r="F798">
        <v>1.538</v>
      </c>
    </row>
    <row r="799" spans="1:6" x14ac:dyDescent="0.25">
      <c r="A799">
        <v>1416.30539</v>
      </c>
      <c r="B799">
        <v>0.43840000000000001</v>
      </c>
      <c r="C799">
        <v>1.5052000000000001</v>
      </c>
      <c r="D799">
        <v>1416.30539</v>
      </c>
      <c r="E799">
        <v>0.43390000000000001</v>
      </c>
      <c r="F799">
        <v>1.5144</v>
      </c>
    </row>
    <row r="800" spans="1:6" x14ac:dyDescent="0.25">
      <c r="A800">
        <v>1416.2901300000001</v>
      </c>
      <c r="B800">
        <v>-7.7499999999999999E-2</v>
      </c>
      <c r="C800">
        <v>2.3029999999999999</v>
      </c>
      <c r="D800">
        <v>1416.2901300000001</v>
      </c>
      <c r="E800">
        <v>-7.6700000000000004E-2</v>
      </c>
      <c r="F800">
        <v>2.3170999999999999</v>
      </c>
    </row>
    <row r="801" spans="1:6" x14ac:dyDescent="0.25">
      <c r="A801">
        <v>1416.27487</v>
      </c>
      <c r="B801">
        <v>0.48020000000000002</v>
      </c>
      <c r="C801">
        <v>2.4523000000000001</v>
      </c>
      <c r="D801">
        <v>1416.27487</v>
      </c>
      <c r="E801">
        <v>0.4753</v>
      </c>
      <c r="F801">
        <v>2.4672999999999998</v>
      </c>
    </row>
    <row r="802" spans="1:6" x14ac:dyDescent="0.25">
      <c r="A802">
        <v>1416.2596100000001</v>
      </c>
      <c r="B802">
        <v>-0.11890000000000001</v>
      </c>
      <c r="C802">
        <v>1.5792999999999999</v>
      </c>
      <c r="D802">
        <v>1416.2596100000001</v>
      </c>
      <c r="E802">
        <v>-0.1177</v>
      </c>
      <c r="F802">
        <v>1.589</v>
      </c>
    </row>
    <row r="803" spans="1:6" x14ac:dyDescent="0.25">
      <c r="A803">
        <v>1416.2443499999999</v>
      </c>
      <c r="B803">
        <v>-0.60880000000000001</v>
      </c>
      <c r="C803">
        <v>0.8518</v>
      </c>
      <c r="D803">
        <v>1416.2443499999999</v>
      </c>
      <c r="E803">
        <v>-0.60250000000000004</v>
      </c>
      <c r="F803">
        <v>0.85699999999999998</v>
      </c>
    </row>
    <row r="804" spans="1:6" x14ac:dyDescent="0.25">
      <c r="A804">
        <v>1416.22909</v>
      </c>
      <c r="B804">
        <v>-4.24E-2</v>
      </c>
      <c r="C804">
        <v>2.1398999999999999</v>
      </c>
      <c r="D804">
        <v>1416.22909</v>
      </c>
      <c r="E804">
        <v>-4.2000000000000003E-2</v>
      </c>
      <c r="F804">
        <v>2.1528999999999998</v>
      </c>
    </row>
    <row r="805" spans="1:6" x14ac:dyDescent="0.25">
      <c r="A805">
        <v>1416.2138299999999</v>
      </c>
      <c r="B805">
        <v>0.18110000000000001</v>
      </c>
      <c r="C805">
        <v>0.94120000000000004</v>
      </c>
      <c r="D805">
        <v>1416.2138299999999</v>
      </c>
      <c r="E805">
        <v>0.17929999999999999</v>
      </c>
      <c r="F805">
        <v>0.94689999999999996</v>
      </c>
    </row>
    <row r="806" spans="1:6" x14ac:dyDescent="0.25">
      <c r="A806">
        <v>1416.19857</v>
      </c>
      <c r="B806">
        <v>2.2471999999999999</v>
      </c>
      <c r="C806">
        <v>1.9411</v>
      </c>
      <c r="D806">
        <v>1416.19857</v>
      </c>
      <c r="E806">
        <v>2.2241</v>
      </c>
      <c r="F806">
        <v>1.9530000000000001</v>
      </c>
    </row>
    <row r="807" spans="1:6" x14ac:dyDescent="0.25">
      <c r="A807">
        <v>1416.1833200000001</v>
      </c>
      <c r="B807">
        <v>0.38119999999999998</v>
      </c>
      <c r="C807">
        <v>2.0383</v>
      </c>
      <c r="D807">
        <v>1416.1833200000001</v>
      </c>
      <c r="E807">
        <v>0.37730000000000002</v>
      </c>
      <c r="F807">
        <v>2.0508000000000002</v>
      </c>
    </row>
    <row r="808" spans="1:6" x14ac:dyDescent="0.25">
      <c r="A808">
        <v>1416.16806</v>
      </c>
      <c r="B808">
        <v>1.4379999999999999</v>
      </c>
      <c r="C808">
        <v>4.2276999999999996</v>
      </c>
      <c r="D808">
        <v>1416.16806</v>
      </c>
      <c r="E808">
        <v>1.4232</v>
      </c>
      <c r="F808">
        <v>4.2534999999999998</v>
      </c>
    </row>
    <row r="809" spans="1:6" x14ac:dyDescent="0.25">
      <c r="A809">
        <v>1416.1528000000001</v>
      </c>
      <c r="B809">
        <v>0.45229999999999998</v>
      </c>
      <c r="C809">
        <v>0.79300000000000004</v>
      </c>
      <c r="D809">
        <v>1416.1528000000001</v>
      </c>
      <c r="E809">
        <v>0.44769999999999999</v>
      </c>
      <c r="F809">
        <v>0.79790000000000005</v>
      </c>
    </row>
    <row r="810" spans="1:6" x14ac:dyDescent="0.25">
      <c r="A810">
        <v>1416.1375399999999</v>
      </c>
      <c r="B810">
        <v>-1.1882999999999999</v>
      </c>
      <c r="C810">
        <v>2.2900999999999998</v>
      </c>
      <c r="D810">
        <v>1416.1375399999999</v>
      </c>
      <c r="E810">
        <v>-1.1759999999999999</v>
      </c>
      <c r="F810">
        <v>2.3041</v>
      </c>
    </row>
    <row r="811" spans="1:6" x14ac:dyDescent="0.25">
      <c r="A811">
        <v>1416.12228</v>
      </c>
      <c r="B811">
        <v>1.236</v>
      </c>
      <c r="C811">
        <v>2.7648000000000001</v>
      </c>
      <c r="D811">
        <v>1416.12228</v>
      </c>
      <c r="E811">
        <v>1.2233000000000001</v>
      </c>
      <c r="F811">
        <v>2.7816999999999998</v>
      </c>
    </row>
    <row r="812" spans="1:6" x14ac:dyDescent="0.25">
      <c r="A812">
        <v>1416.1070199999999</v>
      </c>
      <c r="B812">
        <v>0.91090000000000004</v>
      </c>
      <c r="C812">
        <v>1.8006</v>
      </c>
      <c r="D812">
        <v>1416.1070199999999</v>
      </c>
      <c r="E812">
        <v>0.90159999999999996</v>
      </c>
      <c r="F812">
        <v>1.8116000000000001</v>
      </c>
    </row>
    <row r="813" spans="1:6" x14ac:dyDescent="0.25">
      <c r="A813">
        <v>1416.09176</v>
      </c>
      <c r="B813">
        <v>1.2251000000000001</v>
      </c>
      <c r="C813">
        <v>0.65539999999999998</v>
      </c>
      <c r="D813">
        <v>1416.09176</v>
      </c>
      <c r="E813">
        <v>1.2124999999999999</v>
      </c>
      <c r="F813">
        <v>0.65939999999999999</v>
      </c>
    </row>
    <row r="814" spans="1:6" x14ac:dyDescent="0.25">
      <c r="A814">
        <v>1416.0764999999999</v>
      </c>
      <c r="B814">
        <v>0.12529999999999999</v>
      </c>
      <c r="C814">
        <v>1.3283</v>
      </c>
      <c r="D814">
        <v>1416.0764999999999</v>
      </c>
      <c r="E814">
        <v>0.124</v>
      </c>
      <c r="F814">
        <v>1.3364</v>
      </c>
    </row>
    <row r="815" spans="1:6" x14ac:dyDescent="0.25">
      <c r="A815">
        <v>1416.06125</v>
      </c>
      <c r="B815">
        <v>0.4294</v>
      </c>
      <c r="C815">
        <v>1.9036999999999999</v>
      </c>
      <c r="D815">
        <v>1416.06125</v>
      </c>
      <c r="E815">
        <v>0.42499999999999999</v>
      </c>
      <c r="F815">
        <v>1.9153</v>
      </c>
    </row>
    <row r="816" spans="1:6" x14ac:dyDescent="0.25">
      <c r="A816">
        <v>1416.0459900000001</v>
      </c>
      <c r="B816">
        <v>1.1751</v>
      </c>
      <c r="C816">
        <v>1.6057999999999999</v>
      </c>
      <c r="D816">
        <v>1416.0459900000001</v>
      </c>
      <c r="E816">
        <v>1.163</v>
      </c>
      <c r="F816">
        <v>1.6155999999999999</v>
      </c>
    </row>
    <row r="817" spans="1:6" x14ac:dyDescent="0.25">
      <c r="A817">
        <v>1416.0307299999999</v>
      </c>
      <c r="B817">
        <v>1.851</v>
      </c>
      <c r="C817">
        <v>2.1147</v>
      </c>
      <c r="D817">
        <v>1416.0307299999999</v>
      </c>
      <c r="E817">
        <v>1.8320000000000001</v>
      </c>
      <c r="F817">
        <v>2.1276000000000002</v>
      </c>
    </row>
    <row r="818" spans="1:6" x14ac:dyDescent="0.25">
      <c r="A818">
        <v>1416.0154700000001</v>
      </c>
      <c r="B818">
        <v>0.1711</v>
      </c>
      <c r="C818">
        <v>2.9014000000000002</v>
      </c>
      <c r="D818">
        <v>1416.0154700000001</v>
      </c>
      <c r="E818">
        <v>0.1694</v>
      </c>
      <c r="F818">
        <v>2.9190999999999998</v>
      </c>
    </row>
    <row r="819" spans="1:6" x14ac:dyDescent="0.25">
      <c r="A819">
        <v>1416.0002099999999</v>
      </c>
      <c r="B819">
        <v>-0.4708</v>
      </c>
      <c r="C819">
        <v>1.0905</v>
      </c>
      <c r="D819">
        <v>1416.0002099999999</v>
      </c>
      <c r="E819">
        <v>-0.46600000000000003</v>
      </c>
      <c r="F819">
        <v>1.0972</v>
      </c>
    </row>
    <row r="820" spans="1:6" x14ac:dyDescent="0.25">
      <c r="A820">
        <v>1415.98495</v>
      </c>
      <c r="B820">
        <v>0.70479999999999998</v>
      </c>
      <c r="C820">
        <v>1.5821000000000001</v>
      </c>
      <c r="D820">
        <v>1415.98495</v>
      </c>
      <c r="E820">
        <v>0.6976</v>
      </c>
      <c r="F820">
        <v>1.5918000000000001</v>
      </c>
    </row>
    <row r="821" spans="1:6" x14ac:dyDescent="0.25">
      <c r="A821">
        <v>1415.9696899999999</v>
      </c>
      <c r="B821">
        <v>2.53E-2</v>
      </c>
      <c r="C821">
        <v>0.7198</v>
      </c>
      <c r="D821">
        <v>1415.9696899999999</v>
      </c>
      <c r="E821">
        <v>2.5100000000000001E-2</v>
      </c>
      <c r="F821">
        <v>0.72419999999999995</v>
      </c>
    </row>
    <row r="822" spans="1:6" x14ac:dyDescent="0.25">
      <c r="A822">
        <v>1415.95443</v>
      </c>
      <c r="B822">
        <v>0.24959999999999999</v>
      </c>
      <c r="C822">
        <v>1.2410000000000001</v>
      </c>
      <c r="D822">
        <v>1415.95443</v>
      </c>
      <c r="E822">
        <v>0.247</v>
      </c>
      <c r="F822">
        <v>1.2485999999999999</v>
      </c>
    </row>
    <row r="823" spans="1:6" x14ac:dyDescent="0.25">
      <c r="A823">
        <v>1415.9391700000001</v>
      </c>
      <c r="B823">
        <v>-1.4605999999999999</v>
      </c>
      <c r="C823">
        <v>2.4639000000000002</v>
      </c>
      <c r="D823">
        <v>1415.9391700000001</v>
      </c>
      <c r="E823">
        <v>-1.4455</v>
      </c>
      <c r="F823">
        <v>2.4790000000000001</v>
      </c>
    </row>
    <row r="824" spans="1:6" x14ac:dyDescent="0.25">
      <c r="A824">
        <v>1415.92392</v>
      </c>
      <c r="B824">
        <v>0.32679999999999998</v>
      </c>
      <c r="C824">
        <v>0.26929999999999998</v>
      </c>
      <c r="D824">
        <v>1415.92392</v>
      </c>
      <c r="E824">
        <v>0.32340000000000002</v>
      </c>
      <c r="F824">
        <v>0.27100000000000002</v>
      </c>
    </row>
    <row r="825" spans="1:6" x14ac:dyDescent="0.25">
      <c r="A825">
        <v>1415.9086600000001</v>
      </c>
      <c r="B825">
        <v>-0.5877</v>
      </c>
      <c r="C825">
        <v>2.0706000000000002</v>
      </c>
      <c r="D825">
        <v>1415.9086600000001</v>
      </c>
      <c r="E825">
        <v>-0.58169999999999999</v>
      </c>
      <c r="F825">
        <v>2.0832000000000002</v>
      </c>
    </row>
    <row r="826" spans="1:6" x14ac:dyDescent="0.25">
      <c r="A826">
        <v>1415.8933999999999</v>
      </c>
      <c r="B826">
        <v>-0.82650000000000001</v>
      </c>
      <c r="C826">
        <v>2.8976999999999999</v>
      </c>
      <c r="D826">
        <v>1415.8933999999999</v>
      </c>
      <c r="E826">
        <v>-0.81799999999999995</v>
      </c>
      <c r="F826">
        <v>2.9154</v>
      </c>
    </row>
    <row r="827" spans="1:6" x14ac:dyDescent="0.25">
      <c r="A827">
        <v>1415.87814</v>
      </c>
      <c r="B827">
        <v>0.59870000000000001</v>
      </c>
      <c r="C827">
        <v>3.2896999999999998</v>
      </c>
      <c r="D827">
        <v>1415.87814</v>
      </c>
      <c r="E827">
        <v>0.59250000000000003</v>
      </c>
      <c r="F827">
        <v>3.3098000000000001</v>
      </c>
    </row>
    <row r="828" spans="1:6" x14ac:dyDescent="0.25">
      <c r="A828">
        <v>1415.8628799999999</v>
      </c>
      <c r="B828">
        <v>0.57899999999999996</v>
      </c>
      <c r="C828">
        <v>1.7892999999999999</v>
      </c>
      <c r="D828">
        <v>1415.8628799999999</v>
      </c>
      <c r="E828">
        <v>0.57299999999999995</v>
      </c>
      <c r="F828">
        <v>1.8002</v>
      </c>
    </row>
    <row r="829" spans="1:6" x14ac:dyDescent="0.25">
      <c r="A829">
        <v>1415.84762</v>
      </c>
      <c r="B829">
        <v>0.45779999999999998</v>
      </c>
      <c r="C829">
        <v>-1.49E-2</v>
      </c>
      <c r="D829">
        <v>1415.84762</v>
      </c>
      <c r="E829">
        <v>0.4531</v>
      </c>
      <c r="F829">
        <v>-1.4999999999999999E-2</v>
      </c>
    </row>
    <row r="830" spans="1:6" x14ac:dyDescent="0.25">
      <c r="A830">
        <v>1415.8323600000001</v>
      </c>
      <c r="B830">
        <v>0.8659</v>
      </c>
      <c r="C830">
        <v>0.38069999999999998</v>
      </c>
      <c r="D830">
        <v>1415.8323600000001</v>
      </c>
      <c r="E830">
        <v>0.85699999999999998</v>
      </c>
      <c r="F830">
        <v>0.38300000000000001</v>
      </c>
    </row>
    <row r="831" spans="1:6" x14ac:dyDescent="0.25">
      <c r="A831">
        <v>1415.8171</v>
      </c>
      <c r="B831">
        <v>0.22889999999999999</v>
      </c>
      <c r="C831">
        <v>2.3694999999999999</v>
      </c>
      <c r="D831">
        <v>1415.8171</v>
      </c>
      <c r="E831">
        <v>0.22650000000000001</v>
      </c>
      <c r="F831">
        <v>2.3839000000000001</v>
      </c>
    </row>
    <row r="832" spans="1:6" x14ac:dyDescent="0.25">
      <c r="A832">
        <v>1415.8018500000001</v>
      </c>
      <c r="B832">
        <v>-8.2699999999999996E-2</v>
      </c>
      <c r="C832">
        <v>2.3954</v>
      </c>
      <c r="D832">
        <v>1415.8018500000001</v>
      </c>
      <c r="E832">
        <v>-8.1900000000000001E-2</v>
      </c>
      <c r="F832">
        <v>2.41</v>
      </c>
    </row>
    <row r="833" spans="1:6" x14ac:dyDescent="0.25">
      <c r="A833">
        <v>1415.7865899999999</v>
      </c>
      <c r="B833">
        <v>1.6572</v>
      </c>
      <c r="C833">
        <v>1.9023000000000001</v>
      </c>
      <c r="D833">
        <v>1415.7865899999999</v>
      </c>
      <c r="E833">
        <v>1.6400999999999999</v>
      </c>
      <c r="F833">
        <v>1.9139999999999999</v>
      </c>
    </row>
    <row r="834" spans="1:6" x14ac:dyDescent="0.25">
      <c r="A834">
        <v>1415.77133</v>
      </c>
      <c r="B834">
        <v>1.1657999999999999</v>
      </c>
      <c r="C834">
        <v>2.7349000000000001</v>
      </c>
      <c r="D834">
        <v>1415.77133</v>
      </c>
      <c r="E834">
        <v>1.1537999999999999</v>
      </c>
      <c r="F834">
        <v>2.7515999999999998</v>
      </c>
    </row>
    <row r="835" spans="1:6" x14ac:dyDescent="0.25">
      <c r="A835">
        <v>1415.7560699999999</v>
      </c>
      <c r="B835">
        <v>0.40139999999999998</v>
      </c>
      <c r="C835">
        <v>1.4601999999999999</v>
      </c>
      <c r="D835">
        <v>1415.7560699999999</v>
      </c>
      <c r="E835">
        <v>0.39729999999999999</v>
      </c>
      <c r="F835">
        <v>1.4692000000000001</v>
      </c>
    </row>
    <row r="836" spans="1:6" x14ac:dyDescent="0.25">
      <c r="A836">
        <v>1415.74081</v>
      </c>
      <c r="B836">
        <v>1.7931999999999999</v>
      </c>
      <c r="C836">
        <v>0.84789999999999999</v>
      </c>
      <c r="D836">
        <v>1415.74081</v>
      </c>
      <c r="E836">
        <v>1.7747999999999999</v>
      </c>
      <c r="F836">
        <v>0.85309999999999997</v>
      </c>
    </row>
    <row r="837" spans="1:6" x14ac:dyDescent="0.25">
      <c r="A837">
        <v>1415.7255500000001</v>
      </c>
      <c r="B837">
        <v>0.6321</v>
      </c>
      <c r="C837">
        <v>1.2613000000000001</v>
      </c>
      <c r="D837">
        <v>1415.7255500000001</v>
      </c>
      <c r="E837">
        <v>0.62549999999999994</v>
      </c>
      <c r="F837">
        <v>1.2689999999999999</v>
      </c>
    </row>
    <row r="838" spans="1:6" x14ac:dyDescent="0.25">
      <c r="A838">
        <v>1415.71029</v>
      </c>
      <c r="B838">
        <v>5.1700000000000003E-2</v>
      </c>
      <c r="C838">
        <v>1.6738999999999999</v>
      </c>
      <c r="D838">
        <v>1415.71029</v>
      </c>
      <c r="E838">
        <v>5.1200000000000002E-2</v>
      </c>
      <c r="F838">
        <v>1.6840999999999999</v>
      </c>
    </row>
    <row r="839" spans="1:6" x14ac:dyDescent="0.25">
      <c r="A839">
        <v>1415.6950300000001</v>
      </c>
      <c r="B839">
        <v>-1.6800999999999999</v>
      </c>
      <c r="C839">
        <v>3.0857999999999999</v>
      </c>
      <c r="D839">
        <v>1415.6950300000001</v>
      </c>
      <c r="E839">
        <v>-1.6628000000000001</v>
      </c>
      <c r="F839">
        <v>3.1046</v>
      </c>
    </row>
    <row r="840" spans="1:6" x14ac:dyDescent="0.25">
      <c r="A840">
        <v>1415.6797799999999</v>
      </c>
      <c r="B840">
        <v>-1.9199999999999998E-2</v>
      </c>
      <c r="C840">
        <v>2.3959999999999999</v>
      </c>
      <c r="D840">
        <v>1415.6797799999999</v>
      </c>
      <c r="E840">
        <v>-1.9E-2</v>
      </c>
      <c r="F840">
        <v>2.4106000000000001</v>
      </c>
    </row>
    <row r="841" spans="1:6" x14ac:dyDescent="0.25">
      <c r="A841">
        <v>1415.66452</v>
      </c>
      <c r="B841">
        <v>-7.0699999999999999E-2</v>
      </c>
      <c r="C841">
        <v>2.3206000000000002</v>
      </c>
      <c r="D841">
        <v>1415.66452</v>
      </c>
      <c r="E841">
        <v>-7.0000000000000007E-2</v>
      </c>
      <c r="F841">
        <v>2.3348</v>
      </c>
    </row>
    <row r="842" spans="1:6" x14ac:dyDescent="0.25">
      <c r="A842">
        <v>1415.6492599999999</v>
      </c>
      <c r="B842">
        <v>0.67110000000000003</v>
      </c>
      <c r="C842">
        <v>1.0644</v>
      </c>
      <c r="D842">
        <v>1415.6492599999999</v>
      </c>
      <c r="E842">
        <v>0.66410000000000002</v>
      </c>
      <c r="F842">
        <v>1.0709</v>
      </c>
    </row>
    <row r="843" spans="1:6" x14ac:dyDescent="0.25">
      <c r="A843">
        <v>1415.634</v>
      </c>
      <c r="B843">
        <v>0.58299999999999996</v>
      </c>
      <c r="C843">
        <v>1.5582</v>
      </c>
      <c r="D843">
        <v>1415.634</v>
      </c>
      <c r="E843">
        <v>0.57699999999999996</v>
      </c>
      <c r="F843">
        <v>1.5677000000000001</v>
      </c>
    </row>
    <row r="844" spans="1:6" x14ac:dyDescent="0.25">
      <c r="A844">
        <v>1415.6187399999999</v>
      </c>
      <c r="B844">
        <v>-0.28970000000000001</v>
      </c>
      <c r="C844">
        <v>0.2757</v>
      </c>
      <c r="D844">
        <v>1415.6187399999999</v>
      </c>
      <c r="E844">
        <v>-0.28670000000000001</v>
      </c>
      <c r="F844">
        <v>0.27739999999999998</v>
      </c>
    </row>
    <row r="845" spans="1:6" x14ac:dyDescent="0.25">
      <c r="A845">
        <v>1415.60348</v>
      </c>
      <c r="B845">
        <v>-4.53E-2</v>
      </c>
      <c r="C845">
        <v>2.1840999999999999</v>
      </c>
      <c r="D845">
        <v>1415.60348</v>
      </c>
      <c r="E845">
        <v>-4.4900000000000002E-2</v>
      </c>
      <c r="F845">
        <v>2.1974999999999998</v>
      </c>
    </row>
    <row r="846" spans="1:6" x14ac:dyDescent="0.25">
      <c r="A846">
        <v>1415.5882200000001</v>
      </c>
      <c r="B846">
        <v>1.3777999999999999</v>
      </c>
      <c r="C846">
        <v>1.8654999999999999</v>
      </c>
      <c r="D846">
        <v>1415.5882200000001</v>
      </c>
      <c r="E846">
        <v>1.3635999999999999</v>
      </c>
      <c r="F846">
        <v>1.8769</v>
      </c>
    </row>
    <row r="847" spans="1:6" x14ac:dyDescent="0.25">
      <c r="A847">
        <v>1415.57296</v>
      </c>
      <c r="B847">
        <v>-0.40100000000000002</v>
      </c>
      <c r="C847">
        <v>1.6969000000000001</v>
      </c>
      <c r="D847">
        <v>1415.57296</v>
      </c>
      <c r="E847">
        <v>-0.39679999999999999</v>
      </c>
      <c r="F847">
        <v>1.7073</v>
      </c>
    </row>
    <row r="848" spans="1:6" x14ac:dyDescent="0.25">
      <c r="A848">
        <v>1415.55771</v>
      </c>
      <c r="B848">
        <v>0.59240000000000004</v>
      </c>
      <c r="C848">
        <v>2.0908000000000002</v>
      </c>
      <c r="D848">
        <v>1415.55771</v>
      </c>
      <c r="E848">
        <v>0.58630000000000004</v>
      </c>
      <c r="F848">
        <v>2.1034999999999999</v>
      </c>
    </row>
    <row r="849" spans="1:6" x14ac:dyDescent="0.25">
      <c r="A849">
        <v>1415.5424499999999</v>
      </c>
      <c r="B849">
        <v>-0.61960000000000004</v>
      </c>
      <c r="C849">
        <v>0.4541</v>
      </c>
      <c r="D849">
        <v>1415.5424499999999</v>
      </c>
      <c r="E849">
        <v>-0.61329999999999996</v>
      </c>
      <c r="F849">
        <v>0.45689999999999997</v>
      </c>
    </row>
    <row r="850" spans="1:6" x14ac:dyDescent="0.25">
      <c r="A850">
        <v>1415.52719</v>
      </c>
      <c r="B850">
        <v>0.11940000000000001</v>
      </c>
      <c r="C850">
        <v>3.1585999999999999</v>
      </c>
      <c r="D850">
        <v>1415.52719</v>
      </c>
      <c r="E850">
        <v>0.1182</v>
      </c>
      <c r="F850">
        <v>3.1779000000000002</v>
      </c>
    </row>
    <row r="851" spans="1:6" x14ac:dyDescent="0.25">
      <c r="A851">
        <v>1415.5119299999999</v>
      </c>
      <c r="B851">
        <v>-1.4279999999999999</v>
      </c>
      <c r="C851">
        <v>0.98699999999999999</v>
      </c>
      <c r="D851">
        <v>1415.5119299999999</v>
      </c>
      <c r="E851">
        <v>-1.4133</v>
      </c>
      <c r="F851">
        <v>0.99299999999999999</v>
      </c>
    </row>
    <row r="852" spans="1:6" x14ac:dyDescent="0.25">
      <c r="A852">
        <v>1415.49667</v>
      </c>
      <c r="B852">
        <v>-0.29360000000000003</v>
      </c>
      <c r="C852">
        <v>0.69010000000000005</v>
      </c>
      <c r="D852">
        <v>1415.49667</v>
      </c>
      <c r="E852">
        <v>-0.29060000000000002</v>
      </c>
      <c r="F852">
        <v>0.69430000000000003</v>
      </c>
    </row>
    <row r="853" spans="1:6" x14ac:dyDescent="0.25">
      <c r="A853">
        <v>1415.4814100000001</v>
      </c>
      <c r="B853">
        <v>-0.87280000000000002</v>
      </c>
      <c r="C853">
        <v>1.1027</v>
      </c>
      <c r="D853">
        <v>1415.4814100000001</v>
      </c>
      <c r="E853">
        <v>-0.86380000000000001</v>
      </c>
      <c r="F853">
        <v>1.1094999999999999</v>
      </c>
    </row>
    <row r="854" spans="1:6" x14ac:dyDescent="0.25">
      <c r="A854">
        <v>1415.46615</v>
      </c>
      <c r="B854">
        <v>0.44579999999999997</v>
      </c>
      <c r="C854">
        <v>1.0212000000000001</v>
      </c>
      <c r="D854">
        <v>1415.46615</v>
      </c>
      <c r="E854">
        <v>0.44119999999999998</v>
      </c>
      <c r="F854">
        <v>1.0274000000000001</v>
      </c>
    </row>
    <row r="855" spans="1:6" x14ac:dyDescent="0.25">
      <c r="A855">
        <v>1415.4508900000001</v>
      </c>
      <c r="B855">
        <v>-0.62709999999999999</v>
      </c>
      <c r="C855">
        <v>-0.1133</v>
      </c>
      <c r="D855">
        <v>1415.4508900000001</v>
      </c>
      <c r="E855">
        <v>-0.62060000000000004</v>
      </c>
      <c r="F855">
        <v>-0.114</v>
      </c>
    </row>
    <row r="856" spans="1:6" x14ac:dyDescent="0.25">
      <c r="A856">
        <v>1415.4356299999999</v>
      </c>
      <c r="B856">
        <v>0.45490000000000003</v>
      </c>
      <c r="C856">
        <v>2.6320000000000001</v>
      </c>
      <c r="D856">
        <v>1415.4356299999999</v>
      </c>
      <c r="E856">
        <v>0.45019999999999999</v>
      </c>
      <c r="F856">
        <v>2.6480999999999999</v>
      </c>
    </row>
    <row r="857" spans="1:6" x14ac:dyDescent="0.25">
      <c r="A857">
        <v>1415.42038</v>
      </c>
      <c r="B857">
        <v>-0.59830000000000005</v>
      </c>
      <c r="C857">
        <v>2.2094</v>
      </c>
      <c r="D857">
        <v>1415.42038</v>
      </c>
      <c r="E857">
        <v>-0.59209999999999996</v>
      </c>
      <c r="F857">
        <v>2.2229000000000001</v>
      </c>
    </row>
    <row r="858" spans="1:6" x14ac:dyDescent="0.25">
      <c r="A858">
        <v>1415.4051199999999</v>
      </c>
      <c r="B858">
        <v>0.35599999999999998</v>
      </c>
      <c r="C858">
        <v>2.5901999999999998</v>
      </c>
      <c r="D858">
        <v>1415.4051199999999</v>
      </c>
      <c r="E858">
        <v>0.3523</v>
      </c>
      <c r="F858">
        <v>2.6059999999999999</v>
      </c>
    </row>
    <row r="859" spans="1:6" x14ac:dyDescent="0.25">
      <c r="A859">
        <v>1415.38986</v>
      </c>
      <c r="B859">
        <v>-1.2023999999999999</v>
      </c>
      <c r="C859">
        <v>2.4531999999999998</v>
      </c>
      <c r="D859">
        <v>1415.38986</v>
      </c>
      <c r="E859">
        <v>-1.19</v>
      </c>
      <c r="F859">
        <v>2.4681999999999999</v>
      </c>
    </row>
    <row r="860" spans="1:6" x14ac:dyDescent="0.25">
      <c r="A860">
        <v>1415.3746000000001</v>
      </c>
      <c r="B860">
        <v>-2.1899999999999999E-2</v>
      </c>
      <c r="C860">
        <v>2.5259</v>
      </c>
      <c r="D860">
        <v>1415.3746000000001</v>
      </c>
      <c r="E860">
        <v>-2.1700000000000001E-2</v>
      </c>
      <c r="F860">
        <v>2.5413000000000001</v>
      </c>
    </row>
    <row r="861" spans="1:6" x14ac:dyDescent="0.25">
      <c r="A861">
        <v>1415.35934</v>
      </c>
      <c r="B861">
        <v>-2.7088000000000001</v>
      </c>
      <c r="C861">
        <v>0.77359999999999995</v>
      </c>
      <c r="D861">
        <v>1415.35934</v>
      </c>
      <c r="E861">
        <v>-2.6808999999999998</v>
      </c>
      <c r="F861">
        <v>0.77829999999999999</v>
      </c>
    </row>
    <row r="862" spans="1:6" x14ac:dyDescent="0.25">
      <c r="A862">
        <v>1415.3440800000001</v>
      </c>
      <c r="B862">
        <v>-2.4899999999999999E-2</v>
      </c>
      <c r="C862">
        <v>2.1086</v>
      </c>
      <c r="D862">
        <v>1415.3440800000001</v>
      </c>
      <c r="E862">
        <v>-2.46E-2</v>
      </c>
      <c r="F862">
        <v>2.1215000000000002</v>
      </c>
    </row>
    <row r="863" spans="1:6" x14ac:dyDescent="0.25">
      <c r="A863">
        <v>1415.32882</v>
      </c>
      <c r="B863">
        <v>7.9100000000000004E-2</v>
      </c>
      <c r="C863">
        <v>2.0863</v>
      </c>
      <c r="D863">
        <v>1415.32882</v>
      </c>
      <c r="E863">
        <v>7.8299999999999995E-2</v>
      </c>
      <c r="F863">
        <v>2.0990000000000002</v>
      </c>
    </row>
    <row r="864" spans="1:6" x14ac:dyDescent="0.25">
      <c r="A864">
        <v>1415.3135600000001</v>
      </c>
      <c r="B864">
        <v>-2.92E-2</v>
      </c>
      <c r="C864">
        <v>1.6123000000000001</v>
      </c>
      <c r="D864">
        <v>1415.3135600000001</v>
      </c>
      <c r="E864">
        <v>-2.8899999999999999E-2</v>
      </c>
      <c r="F864">
        <v>1.6222000000000001</v>
      </c>
    </row>
    <row r="865" spans="1:6" x14ac:dyDescent="0.25">
      <c r="A865">
        <v>1415.2983099999999</v>
      </c>
      <c r="B865">
        <v>-0.32590000000000002</v>
      </c>
      <c r="C865">
        <v>1.2188000000000001</v>
      </c>
      <c r="D865">
        <v>1415.2983099999999</v>
      </c>
      <c r="E865">
        <v>-0.32250000000000001</v>
      </c>
      <c r="F865">
        <v>1.2262999999999999</v>
      </c>
    </row>
    <row r="866" spans="1:6" x14ac:dyDescent="0.25">
      <c r="A866">
        <v>1415.28305</v>
      </c>
      <c r="B866">
        <v>-0.83919999999999995</v>
      </c>
      <c r="C866">
        <v>1.0568</v>
      </c>
      <c r="D866">
        <v>1415.28305</v>
      </c>
      <c r="E866">
        <v>-0.8306</v>
      </c>
      <c r="F866">
        <v>1.0632999999999999</v>
      </c>
    </row>
    <row r="867" spans="1:6" x14ac:dyDescent="0.25">
      <c r="A867">
        <v>1415.2677900000001</v>
      </c>
      <c r="B867">
        <v>-0.36159999999999998</v>
      </c>
      <c r="C867">
        <v>1.6238999999999999</v>
      </c>
      <c r="D867">
        <v>1415.2677900000001</v>
      </c>
      <c r="E867">
        <v>-0.3579</v>
      </c>
      <c r="F867">
        <v>1.6337999999999999</v>
      </c>
    </row>
    <row r="868" spans="1:6" x14ac:dyDescent="0.25">
      <c r="A868">
        <v>1415.25253</v>
      </c>
      <c r="B868">
        <v>0.25819999999999999</v>
      </c>
      <c r="C868">
        <v>2.7185999999999999</v>
      </c>
      <c r="D868">
        <v>1415.25253</v>
      </c>
      <c r="E868">
        <v>0.2555</v>
      </c>
      <c r="F868">
        <v>2.7351999999999999</v>
      </c>
    </row>
    <row r="869" spans="1:6" x14ac:dyDescent="0.25">
      <c r="A869">
        <v>1415.2372700000001</v>
      </c>
      <c r="B869">
        <v>1.8553999999999999</v>
      </c>
      <c r="C869">
        <v>0.21060000000000001</v>
      </c>
      <c r="D869">
        <v>1415.2372700000001</v>
      </c>
      <c r="E869">
        <v>1.8363</v>
      </c>
      <c r="F869">
        <v>0.21190000000000001</v>
      </c>
    </row>
    <row r="870" spans="1:6" x14ac:dyDescent="0.25">
      <c r="A870">
        <v>1415.22201</v>
      </c>
      <c r="B870">
        <v>-0.49530000000000002</v>
      </c>
      <c r="C870">
        <v>2.7490000000000001</v>
      </c>
      <c r="D870">
        <v>1415.22201</v>
      </c>
      <c r="E870">
        <v>-0.49020000000000002</v>
      </c>
      <c r="F870">
        <v>2.7658</v>
      </c>
    </row>
    <row r="871" spans="1:6" x14ac:dyDescent="0.25">
      <c r="A871">
        <v>1415.2067500000001</v>
      </c>
      <c r="B871">
        <v>0.45090000000000002</v>
      </c>
      <c r="C871">
        <v>0.95760000000000001</v>
      </c>
      <c r="D871">
        <v>1415.2067500000001</v>
      </c>
      <c r="E871">
        <v>0.44629999999999997</v>
      </c>
      <c r="F871">
        <v>0.96340000000000003</v>
      </c>
    </row>
    <row r="872" spans="1:6" x14ac:dyDescent="0.25">
      <c r="A872">
        <v>1415.1914899999999</v>
      </c>
      <c r="B872">
        <v>-1.8542000000000001</v>
      </c>
      <c r="C872">
        <v>1.5232000000000001</v>
      </c>
      <c r="D872">
        <v>1415.1914899999999</v>
      </c>
      <c r="E872">
        <v>-1.8351</v>
      </c>
      <c r="F872">
        <v>1.5325</v>
      </c>
    </row>
    <row r="873" spans="1:6" x14ac:dyDescent="0.25">
      <c r="A873">
        <v>1415.17624</v>
      </c>
      <c r="B873">
        <v>-0.99209999999999998</v>
      </c>
      <c r="C873">
        <v>0.64429999999999998</v>
      </c>
      <c r="D873">
        <v>1415.17624</v>
      </c>
      <c r="E873">
        <v>-0.9819</v>
      </c>
      <c r="F873">
        <v>0.6482</v>
      </c>
    </row>
    <row r="874" spans="1:6" x14ac:dyDescent="0.25">
      <c r="A874">
        <v>1415.1609800000001</v>
      </c>
      <c r="B874">
        <v>-0.58699999999999997</v>
      </c>
      <c r="C874">
        <v>1.3082</v>
      </c>
      <c r="D874">
        <v>1415.1609800000001</v>
      </c>
      <c r="E874">
        <v>-0.58089999999999997</v>
      </c>
      <c r="F874">
        <v>1.3161</v>
      </c>
    </row>
    <row r="875" spans="1:6" x14ac:dyDescent="0.25">
      <c r="A875">
        <v>1415.14572</v>
      </c>
      <c r="B875">
        <v>-0.48010000000000003</v>
      </c>
      <c r="C875">
        <v>0.21329999999999999</v>
      </c>
      <c r="D875">
        <v>1415.14572</v>
      </c>
      <c r="E875">
        <v>-0.47510000000000002</v>
      </c>
      <c r="F875">
        <v>0.21460000000000001</v>
      </c>
    </row>
    <row r="876" spans="1:6" x14ac:dyDescent="0.25">
      <c r="A876">
        <v>1415.1304600000001</v>
      </c>
      <c r="B876">
        <v>-0.33689999999999998</v>
      </c>
      <c r="C876">
        <v>-0.74939999999999996</v>
      </c>
      <c r="D876">
        <v>1415.1304600000001</v>
      </c>
      <c r="E876">
        <v>-0.33350000000000002</v>
      </c>
      <c r="F876">
        <v>-0.75390000000000001</v>
      </c>
    </row>
    <row r="877" spans="1:6" x14ac:dyDescent="0.25">
      <c r="A877">
        <v>1415.1152</v>
      </c>
      <c r="B877">
        <v>-1.0596000000000001</v>
      </c>
      <c r="C877">
        <v>0.54690000000000005</v>
      </c>
      <c r="D877">
        <v>1415.1152</v>
      </c>
      <c r="E877">
        <v>-1.0487</v>
      </c>
      <c r="F877">
        <v>0.55030000000000001</v>
      </c>
    </row>
    <row r="878" spans="1:6" x14ac:dyDescent="0.25">
      <c r="A878">
        <v>1415.0999400000001</v>
      </c>
      <c r="B878">
        <v>-0.79459999999999997</v>
      </c>
      <c r="C878">
        <v>0.28620000000000001</v>
      </c>
      <c r="D878">
        <v>1415.0999400000001</v>
      </c>
      <c r="E878">
        <v>-0.78639999999999999</v>
      </c>
      <c r="F878">
        <v>0.28799999999999998</v>
      </c>
    </row>
    <row r="879" spans="1:6" x14ac:dyDescent="0.25">
      <c r="A879">
        <v>1415.0846799999999</v>
      </c>
      <c r="B879">
        <v>-1.3097000000000001</v>
      </c>
      <c r="C879">
        <v>0.1017</v>
      </c>
      <c r="D879">
        <v>1415.0846799999999</v>
      </c>
      <c r="E879">
        <v>-1.2962</v>
      </c>
      <c r="F879">
        <v>0.1023</v>
      </c>
    </row>
    <row r="880" spans="1:6" x14ac:dyDescent="0.25">
      <c r="A880">
        <v>1415.06942</v>
      </c>
      <c r="B880">
        <v>-1.1747000000000001</v>
      </c>
      <c r="C880">
        <v>1.6847000000000001</v>
      </c>
      <c r="D880">
        <v>1415.06942</v>
      </c>
      <c r="E880">
        <v>-1.1626000000000001</v>
      </c>
      <c r="F880">
        <v>1.6950000000000001</v>
      </c>
    </row>
    <row r="881" spans="1:6" x14ac:dyDescent="0.25">
      <c r="A881">
        <v>1415.0541700000001</v>
      </c>
      <c r="B881">
        <v>-1.1028</v>
      </c>
      <c r="C881">
        <v>2.1002999999999998</v>
      </c>
      <c r="D881">
        <v>1415.0541700000001</v>
      </c>
      <c r="E881">
        <v>-1.0913999999999999</v>
      </c>
      <c r="F881">
        <v>2.1131000000000002</v>
      </c>
    </row>
    <row r="882" spans="1:6" x14ac:dyDescent="0.25">
      <c r="A882">
        <v>1415.03891</v>
      </c>
      <c r="B882">
        <v>1.3071999999999999</v>
      </c>
      <c r="C882">
        <v>0.19259999999999999</v>
      </c>
      <c r="D882">
        <v>1415.03891</v>
      </c>
      <c r="E882">
        <v>1.2938000000000001</v>
      </c>
      <c r="F882">
        <v>0.1938</v>
      </c>
    </row>
    <row r="883" spans="1:6" x14ac:dyDescent="0.25">
      <c r="A883">
        <v>1415.0236500000001</v>
      </c>
      <c r="B883">
        <v>0.52380000000000004</v>
      </c>
      <c r="C883">
        <v>2.4028999999999998</v>
      </c>
      <c r="D883">
        <v>1415.0236500000001</v>
      </c>
      <c r="E883">
        <v>0.51839999999999997</v>
      </c>
      <c r="F883">
        <v>2.4176000000000002</v>
      </c>
    </row>
    <row r="884" spans="1:6" x14ac:dyDescent="0.25">
      <c r="A884">
        <v>1415.00839</v>
      </c>
      <c r="B884">
        <v>0.22570000000000001</v>
      </c>
      <c r="C884">
        <v>1.3926000000000001</v>
      </c>
      <c r="D884">
        <v>1415.00839</v>
      </c>
      <c r="E884">
        <v>0.2233</v>
      </c>
      <c r="F884">
        <v>1.4011</v>
      </c>
    </row>
    <row r="885" spans="1:6" x14ac:dyDescent="0.25">
      <c r="A885">
        <v>1414.9931300000001</v>
      </c>
      <c r="B885">
        <v>-2.0623999999999998</v>
      </c>
      <c r="C885">
        <v>3.1821999999999999</v>
      </c>
      <c r="D885">
        <v>1414.9931300000001</v>
      </c>
      <c r="E885">
        <v>-2.0411999999999999</v>
      </c>
      <c r="F885">
        <v>3.2017000000000002</v>
      </c>
    </row>
    <row r="886" spans="1:6" x14ac:dyDescent="0.25">
      <c r="A886">
        <v>1414.9778699999999</v>
      </c>
      <c r="B886">
        <v>1.3144</v>
      </c>
      <c r="C886">
        <v>0.88139999999999996</v>
      </c>
      <c r="D886">
        <v>1414.9778699999999</v>
      </c>
      <c r="E886">
        <v>1.3008999999999999</v>
      </c>
      <c r="F886">
        <v>0.88680000000000003</v>
      </c>
    </row>
    <row r="887" spans="1:6" x14ac:dyDescent="0.25">
      <c r="A887">
        <v>1414.96261</v>
      </c>
      <c r="B887">
        <v>-3.2399999999999998E-2</v>
      </c>
      <c r="C887">
        <v>1.1116999999999999</v>
      </c>
      <c r="D887">
        <v>1414.96261</v>
      </c>
      <c r="E887">
        <v>-3.2099999999999997E-2</v>
      </c>
      <c r="F887">
        <v>1.1185</v>
      </c>
    </row>
    <row r="888" spans="1:6" x14ac:dyDescent="0.25">
      <c r="A888">
        <v>1414.9473499999999</v>
      </c>
      <c r="B888">
        <v>-0.3654</v>
      </c>
      <c r="C888">
        <v>2.379</v>
      </c>
      <c r="D888">
        <v>1414.9473499999999</v>
      </c>
      <c r="E888">
        <v>-0.36170000000000002</v>
      </c>
      <c r="F888">
        <v>2.3935</v>
      </c>
    </row>
    <row r="889" spans="1:6" x14ac:dyDescent="0.25">
      <c r="A889">
        <v>1414.93209</v>
      </c>
      <c r="B889">
        <v>-2.3509000000000002</v>
      </c>
      <c r="C889">
        <v>1.8952</v>
      </c>
      <c r="D889">
        <v>1414.93209</v>
      </c>
      <c r="E889">
        <v>-2.3267000000000002</v>
      </c>
      <c r="F889">
        <v>1.9068000000000001</v>
      </c>
    </row>
    <row r="890" spans="1:6" x14ac:dyDescent="0.25">
      <c r="A890">
        <v>1414.9168400000001</v>
      </c>
      <c r="B890">
        <v>-1.7869999999999999</v>
      </c>
      <c r="C890">
        <v>1.5395000000000001</v>
      </c>
      <c r="D890">
        <v>1414.9168400000001</v>
      </c>
      <c r="E890">
        <v>-1.7685999999999999</v>
      </c>
      <c r="F890">
        <v>1.5488999999999999</v>
      </c>
    </row>
    <row r="891" spans="1:6" x14ac:dyDescent="0.25">
      <c r="A891">
        <v>1414.90158</v>
      </c>
      <c r="B891">
        <v>-2.234</v>
      </c>
      <c r="C891">
        <v>2.7547999999999999</v>
      </c>
      <c r="D891">
        <v>1414.90158</v>
      </c>
      <c r="E891">
        <v>-2.2109999999999999</v>
      </c>
      <c r="F891">
        <v>2.7715999999999998</v>
      </c>
    </row>
    <row r="892" spans="1:6" x14ac:dyDescent="0.25">
      <c r="A892">
        <v>1414.8863200000001</v>
      </c>
      <c r="B892">
        <v>-1.91</v>
      </c>
      <c r="C892">
        <v>2.5973000000000002</v>
      </c>
      <c r="D892">
        <v>1414.8863200000001</v>
      </c>
      <c r="E892">
        <v>-1.8904000000000001</v>
      </c>
      <c r="F892">
        <v>2.6132</v>
      </c>
    </row>
    <row r="893" spans="1:6" x14ac:dyDescent="0.25">
      <c r="A893">
        <v>1414.8710599999999</v>
      </c>
      <c r="B893">
        <v>8.7800000000000003E-2</v>
      </c>
      <c r="C893">
        <v>1.885</v>
      </c>
      <c r="D893">
        <v>1414.8710599999999</v>
      </c>
      <c r="E893">
        <v>8.6900000000000005E-2</v>
      </c>
      <c r="F893">
        <v>1.8965000000000001</v>
      </c>
    </row>
    <row r="894" spans="1:6" x14ac:dyDescent="0.25">
      <c r="A894">
        <v>1414.8558</v>
      </c>
      <c r="B894">
        <v>-0.88019999999999998</v>
      </c>
      <c r="C894">
        <v>1.7019</v>
      </c>
      <c r="D894">
        <v>1414.8558</v>
      </c>
      <c r="E894">
        <v>-0.87109999999999999</v>
      </c>
      <c r="F894">
        <v>1.7122999999999999</v>
      </c>
    </row>
    <row r="895" spans="1:6" x14ac:dyDescent="0.25">
      <c r="A895">
        <v>1414.8405399999999</v>
      </c>
      <c r="B895">
        <v>1.72E-2</v>
      </c>
      <c r="C895">
        <v>-1.4483999999999999</v>
      </c>
      <c r="D895">
        <v>1414.8405399999999</v>
      </c>
      <c r="E895">
        <v>1.7000000000000001E-2</v>
      </c>
      <c r="F895">
        <v>-1.4572000000000001</v>
      </c>
    </row>
    <row r="896" spans="1:6" x14ac:dyDescent="0.25">
      <c r="A896">
        <v>1414.82528</v>
      </c>
      <c r="B896">
        <v>-0.86160000000000003</v>
      </c>
      <c r="C896">
        <v>0.24940000000000001</v>
      </c>
      <c r="D896">
        <v>1414.82528</v>
      </c>
      <c r="E896">
        <v>-0.8528</v>
      </c>
      <c r="F896">
        <v>0.25090000000000001</v>
      </c>
    </row>
    <row r="897" spans="1:6" x14ac:dyDescent="0.25">
      <c r="A897">
        <v>1414.8100199999999</v>
      </c>
      <c r="B897">
        <v>-0.75129999999999997</v>
      </c>
      <c r="C897">
        <v>0.13830000000000001</v>
      </c>
      <c r="D897">
        <v>1414.8100199999999</v>
      </c>
      <c r="E897">
        <v>-0.74360000000000004</v>
      </c>
      <c r="F897">
        <v>0.1391</v>
      </c>
    </row>
    <row r="898" spans="1:6" x14ac:dyDescent="0.25">
      <c r="A898">
        <v>1414.79477</v>
      </c>
      <c r="B898">
        <v>-1.976</v>
      </c>
      <c r="C898">
        <v>0.8619</v>
      </c>
      <c r="D898">
        <v>1414.79477</v>
      </c>
      <c r="E898">
        <v>-1.9556</v>
      </c>
      <c r="F898">
        <v>0.86719999999999997</v>
      </c>
    </row>
    <row r="899" spans="1:6" x14ac:dyDescent="0.25">
      <c r="A899">
        <v>1414.7795100000001</v>
      </c>
      <c r="B899">
        <v>-1.5106999999999999</v>
      </c>
      <c r="C899">
        <v>1.2218</v>
      </c>
      <c r="D899">
        <v>1414.7795100000001</v>
      </c>
      <c r="E899">
        <v>-1.4951000000000001</v>
      </c>
      <c r="F899">
        <v>1.2292000000000001</v>
      </c>
    </row>
    <row r="900" spans="1:6" x14ac:dyDescent="0.25">
      <c r="A900">
        <v>1414.7642499999999</v>
      </c>
      <c r="B900">
        <v>-1.2559</v>
      </c>
      <c r="C900">
        <v>6.6900000000000001E-2</v>
      </c>
      <c r="D900">
        <v>1414.7642499999999</v>
      </c>
      <c r="E900">
        <v>-1.2430000000000001</v>
      </c>
      <c r="F900">
        <v>6.7299999999999999E-2</v>
      </c>
    </row>
    <row r="901" spans="1:6" x14ac:dyDescent="0.25">
      <c r="A901">
        <v>1414.74899</v>
      </c>
      <c r="B901">
        <v>-1.3028999999999999</v>
      </c>
      <c r="C901">
        <v>-0.92910000000000004</v>
      </c>
      <c r="D901">
        <v>1414.74899</v>
      </c>
      <c r="E901">
        <v>-1.2895000000000001</v>
      </c>
      <c r="F901">
        <v>-0.93479999999999996</v>
      </c>
    </row>
    <row r="902" spans="1:6" x14ac:dyDescent="0.25">
      <c r="A902">
        <v>1414.7337299999999</v>
      </c>
      <c r="B902">
        <v>-3.1789000000000001</v>
      </c>
      <c r="C902">
        <v>0.4834</v>
      </c>
      <c r="D902">
        <v>1414.7337299999999</v>
      </c>
      <c r="E902">
        <v>-3.1461000000000001</v>
      </c>
      <c r="F902">
        <v>0.48630000000000001</v>
      </c>
    </row>
    <row r="903" spans="1:6" x14ac:dyDescent="0.25">
      <c r="A903">
        <v>1414.71847</v>
      </c>
      <c r="B903">
        <v>-3.8643999999999998</v>
      </c>
      <c r="C903">
        <v>0.77110000000000001</v>
      </c>
      <c r="D903">
        <v>1414.71847</v>
      </c>
      <c r="E903">
        <v>-3.8246000000000002</v>
      </c>
      <c r="F903">
        <v>0.77590000000000003</v>
      </c>
    </row>
    <row r="904" spans="1:6" x14ac:dyDescent="0.25">
      <c r="A904">
        <v>1414.7032099999999</v>
      </c>
      <c r="B904">
        <v>-1.4475</v>
      </c>
      <c r="C904">
        <v>0.82950000000000002</v>
      </c>
      <c r="D904">
        <v>1414.7032099999999</v>
      </c>
      <c r="E904">
        <v>-1.4326000000000001</v>
      </c>
      <c r="F904">
        <v>0.83460000000000001</v>
      </c>
    </row>
    <row r="905" spans="1:6" x14ac:dyDescent="0.25">
      <c r="A905">
        <v>1414.68795</v>
      </c>
      <c r="B905">
        <v>-0.54459999999999997</v>
      </c>
      <c r="C905">
        <v>0.2208</v>
      </c>
      <c r="D905">
        <v>1414.68795</v>
      </c>
      <c r="E905">
        <v>-0.53900000000000003</v>
      </c>
      <c r="F905">
        <v>0.22209999999999999</v>
      </c>
    </row>
    <row r="906" spans="1:6" x14ac:dyDescent="0.25">
      <c r="A906">
        <v>1414.6727000000001</v>
      </c>
      <c r="B906">
        <v>-1.6896</v>
      </c>
      <c r="C906">
        <v>1.3825000000000001</v>
      </c>
      <c r="D906">
        <v>1414.6727000000001</v>
      </c>
      <c r="E906">
        <v>-1.6721999999999999</v>
      </c>
      <c r="F906">
        <v>1.3909</v>
      </c>
    </row>
    <row r="907" spans="1:6" x14ac:dyDescent="0.25">
      <c r="A907">
        <v>1414.65744</v>
      </c>
      <c r="B907">
        <v>-1.8804000000000001</v>
      </c>
      <c r="C907">
        <v>0.7964</v>
      </c>
      <c r="D907">
        <v>1414.65744</v>
      </c>
      <c r="E907">
        <v>-1.8611</v>
      </c>
      <c r="F907">
        <v>0.80120000000000002</v>
      </c>
    </row>
    <row r="908" spans="1:6" x14ac:dyDescent="0.25">
      <c r="A908">
        <v>1414.6421800000001</v>
      </c>
      <c r="B908">
        <v>-1.5439000000000001</v>
      </c>
      <c r="C908">
        <v>1.5525</v>
      </c>
      <c r="D908">
        <v>1414.6421800000001</v>
      </c>
      <c r="E908">
        <v>-1.528</v>
      </c>
      <c r="F908">
        <v>1.5620000000000001</v>
      </c>
    </row>
    <row r="909" spans="1:6" x14ac:dyDescent="0.25">
      <c r="A909">
        <v>1414.6269199999999</v>
      </c>
      <c r="B909">
        <v>-0.3725</v>
      </c>
      <c r="C909">
        <v>1.0077</v>
      </c>
      <c r="D909">
        <v>1414.6269199999999</v>
      </c>
      <c r="E909">
        <v>-0.36870000000000003</v>
      </c>
      <c r="F909">
        <v>1.0138</v>
      </c>
    </row>
    <row r="910" spans="1:6" x14ac:dyDescent="0.25">
      <c r="A910">
        <v>1414.61166</v>
      </c>
      <c r="B910">
        <v>-4.99E-2</v>
      </c>
      <c r="C910">
        <v>0.1875</v>
      </c>
      <c r="D910">
        <v>1414.61166</v>
      </c>
      <c r="E910">
        <v>-4.9399999999999999E-2</v>
      </c>
      <c r="F910">
        <v>0.18870000000000001</v>
      </c>
    </row>
    <row r="911" spans="1:6" x14ac:dyDescent="0.25">
      <c r="A911">
        <v>1414.5963999999999</v>
      </c>
      <c r="B911">
        <v>-2.6534</v>
      </c>
      <c r="C911">
        <v>0.89980000000000004</v>
      </c>
      <c r="D911">
        <v>1414.5963999999999</v>
      </c>
      <c r="E911">
        <v>-2.6261000000000001</v>
      </c>
      <c r="F911">
        <v>0.90529999999999999</v>
      </c>
    </row>
    <row r="912" spans="1:6" x14ac:dyDescent="0.25">
      <c r="A912">
        <v>1414.58114</v>
      </c>
      <c r="B912">
        <v>0.49519999999999997</v>
      </c>
      <c r="C912">
        <v>0.54049999999999998</v>
      </c>
      <c r="D912">
        <v>1414.58114</v>
      </c>
      <c r="E912">
        <v>0.49009999999999998</v>
      </c>
      <c r="F912">
        <v>0.54379999999999995</v>
      </c>
    </row>
    <row r="913" spans="1:6" x14ac:dyDescent="0.25">
      <c r="A913">
        <v>1414.5658800000001</v>
      </c>
      <c r="B913">
        <v>-0.1195</v>
      </c>
      <c r="C913">
        <v>1.7602</v>
      </c>
      <c r="D913">
        <v>1414.5658800000001</v>
      </c>
      <c r="E913">
        <v>-0.1183</v>
      </c>
      <c r="F913">
        <v>1.7709999999999999</v>
      </c>
    </row>
    <row r="914" spans="1:6" x14ac:dyDescent="0.25">
      <c r="A914">
        <v>1414.55062</v>
      </c>
      <c r="B914">
        <v>-1.6786000000000001</v>
      </c>
      <c r="C914">
        <v>0.98640000000000005</v>
      </c>
      <c r="D914">
        <v>1414.55062</v>
      </c>
      <c r="E914">
        <v>-1.6614</v>
      </c>
      <c r="F914">
        <v>0.99239999999999995</v>
      </c>
    </row>
    <row r="915" spans="1:6" x14ac:dyDescent="0.25">
      <c r="A915">
        <v>1414.5353700000001</v>
      </c>
      <c r="B915">
        <v>-1.9481999999999999</v>
      </c>
      <c r="C915">
        <v>0.98089999999999999</v>
      </c>
      <c r="D915">
        <v>1414.5353700000001</v>
      </c>
      <c r="E915">
        <v>-1.9281999999999999</v>
      </c>
      <c r="F915">
        <v>0.9869</v>
      </c>
    </row>
    <row r="916" spans="1:6" x14ac:dyDescent="0.25">
      <c r="A916">
        <v>1414.5201099999999</v>
      </c>
      <c r="B916">
        <v>-1.1102000000000001</v>
      </c>
      <c r="C916">
        <v>1.5568</v>
      </c>
      <c r="D916">
        <v>1414.5201099999999</v>
      </c>
      <c r="E916">
        <v>-1.0987</v>
      </c>
      <c r="F916">
        <v>1.5663</v>
      </c>
    </row>
    <row r="917" spans="1:6" x14ac:dyDescent="0.25">
      <c r="A917">
        <v>1414.50485</v>
      </c>
      <c r="B917">
        <v>-2.0527000000000002</v>
      </c>
      <c r="C917">
        <v>0.2949</v>
      </c>
      <c r="D917">
        <v>1414.50485</v>
      </c>
      <c r="E917">
        <v>-2.0316000000000001</v>
      </c>
      <c r="F917">
        <v>0.29670000000000002</v>
      </c>
    </row>
    <row r="918" spans="1:6" x14ac:dyDescent="0.25">
      <c r="A918">
        <v>1414.4895899999999</v>
      </c>
      <c r="B918">
        <v>-2.1139999999999999</v>
      </c>
      <c r="C918">
        <v>-2.0999999999999999E-3</v>
      </c>
      <c r="D918">
        <v>1414.4895899999999</v>
      </c>
      <c r="E918">
        <v>-2.0922000000000001</v>
      </c>
      <c r="F918">
        <v>-2.2000000000000001E-3</v>
      </c>
    </row>
    <row r="919" spans="1:6" x14ac:dyDescent="0.25">
      <c r="A919">
        <v>1414.47433</v>
      </c>
      <c r="B919">
        <v>-2.6446999999999998</v>
      </c>
      <c r="C919">
        <v>-3.5700000000000003E-2</v>
      </c>
      <c r="D919">
        <v>1414.47433</v>
      </c>
      <c r="E919">
        <v>-2.6173999999999999</v>
      </c>
      <c r="F919">
        <v>-3.5900000000000001E-2</v>
      </c>
    </row>
    <row r="920" spans="1:6" x14ac:dyDescent="0.25">
      <c r="A920">
        <v>1414.4590700000001</v>
      </c>
      <c r="B920">
        <v>-3.2599999999999997E-2</v>
      </c>
      <c r="C920">
        <v>0.1406</v>
      </c>
      <c r="D920">
        <v>1414.4590700000001</v>
      </c>
      <c r="E920">
        <v>-3.2300000000000002E-2</v>
      </c>
      <c r="F920">
        <v>0.14149999999999999</v>
      </c>
    </row>
    <row r="921" spans="1:6" x14ac:dyDescent="0.25">
      <c r="A921">
        <v>1414.44381</v>
      </c>
      <c r="B921">
        <v>-3.0762999999999998</v>
      </c>
      <c r="C921">
        <v>2.6854</v>
      </c>
      <c r="D921">
        <v>1414.44381</v>
      </c>
      <c r="E921">
        <v>-3.0447000000000002</v>
      </c>
      <c r="F921">
        <v>2.7018</v>
      </c>
    </row>
    <row r="922" spans="1:6" x14ac:dyDescent="0.25">
      <c r="A922">
        <v>1414.4285500000001</v>
      </c>
      <c r="B922">
        <v>-1.6608000000000001</v>
      </c>
      <c r="C922">
        <v>1.1451</v>
      </c>
      <c r="D922">
        <v>1414.4285500000001</v>
      </c>
      <c r="E922">
        <v>-1.6436999999999999</v>
      </c>
      <c r="F922">
        <v>1.1520999999999999</v>
      </c>
    </row>
    <row r="923" spans="1:6" x14ac:dyDescent="0.25">
      <c r="A923">
        <v>1414.4132999999999</v>
      </c>
      <c r="B923">
        <v>-1.2375</v>
      </c>
      <c r="C923">
        <v>-4.3099999999999999E-2</v>
      </c>
      <c r="D923">
        <v>1414.4132999999999</v>
      </c>
      <c r="E923">
        <v>-1.2246999999999999</v>
      </c>
      <c r="F923">
        <v>-4.3400000000000001E-2</v>
      </c>
    </row>
    <row r="924" spans="1:6" x14ac:dyDescent="0.25">
      <c r="A924">
        <v>1414.39804</v>
      </c>
      <c r="B924">
        <v>-1.444</v>
      </c>
      <c r="C924">
        <v>0.93159999999999998</v>
      </c>
      <c r="D924">
        <v>1414.39804</v>
      </c>
      <c r="E924">
        <v>-1.4291</v>
      </c>
      <c r="F924">
        <v>0.93730000000000002</v>
      </c>
    </row>
    <row r="925" spans="1:6" x14ac:dyDescent="0.25">
      <c r="A925">
        <v>1414.3827799999999</v>
      </c>
      <c r="B925">
        <v>-0.60009999999999997</v>
      </c>
      <c r="C925">
        <v>1.9004000000000001</v>
      </c>
      <c r="D925">
        <v>1414.3827799999999</v>
      </c>
      <c r="E925">
        <v>-0.59389999999999998</v>
      </c>
      <c r="F925">
        <v>1.9119999999999999</v>
      </c>
    </row>
    <row r="926" spans="1:6" x14ac:dyDescent="0.25">
      <c r="A926">
        <v>1414.36752</v>
      </c>
      <c r="B926">
        <v>-2.7021000000000002</v>
      </c>
      <c r="C926">
        <v>0.2351</v>
      </c>
      <c r="D926">
        <v>1414.36752</v>
      </c>
      <c r="E926">
        <v>-2.6743000000000001</v>
      </c>
      <c r="F926">
        <v>0.2366</v>
      </c>
    </row>
    <row r="927" spans="1:6" x14ac:dyDescent="0.25">
      <c r="A927">
        <v>1414.3522599999999</v>
      </c>
      <c r="B927">
        <v>-3.0421</v>
      </c>
      <c r="C927">
        <v>-1.4950000000000001</v>
      </c>
      <c r="D927">
        <v>1414.3522599999999</v>
      </c>
      <c r="E927">
        <v>-3.0108000000000001</v>
      </c>
      <c r="F927">
        <v>-1.5041</v>
      </c>
    </row>
    <row r="928" spans="1:6" x14ac:dyDescent="0.25">
      <c r="A928">
        <v>1414.337</v>
      </c>
      <c r="B928">
        <v>-1.9100999999999999</v>
      </c>
      <c r="C928">
        <v>1.6898</v>
      </c>
      <c r="D928">
        <v>1414.337</v>
      </c>
      <c r="E928">
        <v>-1.8904000000000001</v>
      </c>
      <c r="F928">
        <v>1.7000999999999999</v>
      </c>
    </row>
    <row r="929" spans="1:6" x14ac:dyDescent="0.25">
      <c r="A929">
        <v>1414.3217400000001</v>
      </c>
      <c r="B929">
        <v>-2.2404000000000002</v>
      </c>
      <c r="C929">
        <v>1.0408999999999999</v>
      </c>
      <c r="D929">
        <v>1414.3217400000001</v>
      </c>
      <c r="E929">
        <v>-2.2172999999999998</v>
      </c>
      <c r="F929">
        <v>1.0472999999999999</v>
      </c>
    </row>
    <row r="930" spans="1:6" x14ac:dyDescent="0.25">
      <c r="A930">
        <v>1414.30648</v>
      </c>
      <c r="B930">
        <v>-1.3764000000000001</v>
      </c>
      <c r="C930">
        <v>1.0783</v>
      </c>
      <c r="D930">
        <v>1414.30648</v>
      </c>
      <c r="E930">
        <v>-1.3622000000000001</v>
      </c>
      <c r="F930">
        <v>1.0849</v>
      </c>
    </row>
    <row r="931" spans="1:6" x14ac:dyDescent="0.25">
      <c r="A931">
        <v>1414.29123</v>
      </c>
      <c r="B931">
        <v>-0.59470000000000001</v>
      </c>
      <c r="C931">
        <v>2.0684</v>
      </c>
      <c r="D931">
        <v>1414.29123</v>
      </c>
      <c r="E931">
        <v>-0.58860000000000001</v>
      </c>
      <c r="F931">
        <v>2.081</v>
      </c>
    </row>
    <row r="932" spans="1:6" x14ac:dyDescent="0.25">
      <c r="A932">
        <v>1414.2759699999999</v>
      </c>
      <c r="B932">
        <v>-1.889</v>
      </c>
      <c r="C932">
        <v>1.2894000000000001</v>
      </c>
      <c r="D932">
        <v>1414.2759699999999</v>
      </c>
      <c r="E932">
        <v>-1.8694999999999999</v>
      </c>
      <c r="F932">
        <v>1.2972999999999999</v>
      </c>
    </row>
    <row r="933" spans="1:6" x14ac:dyDescent="0.25">
      <c r="A933">
        <v>1414.26071</v>
      </c>
      <c r="B933">
        <v>0.497</v>
      </c>
      <c r="C933">
        <v>0.69179999999999997</v>
      </c>
      <c r="D933">
        <v>1414.26071</v>
      </c>
      <c r="E933">
        <v>0.4919</v>
      </c>
      <c r="F933">
        <v>0.69599999999999995</v>
      </c>
    </row>
    <row r="934" spans="1:6" x14ac:dyDescent="0.25">
      <c r="A934">
        <v>1414.2454499999999</v>
      </c>
      <c r="B934">
        <v>-0.505</v>
      </c>
      <c r="C934">
        <v>0.43240000000000001</v>
      </c>
      <c r="D934">
        <v>1414.2454499999999</v>
      </c>
      <c r="E934">
        <v>-0.49980000000000002</v>
      </c>
      <c r="F934">
        <v>0.43509999999999999</v>
      </c>
    </row>
    <row r="935" spans="1:6" x14ac:dyDescent="0.25">
      <c r="A935">
        <v>1414.23019</v>
      </c>
      <c r="B935">
        <v>-1.1855</v>
      </c>
      <c r="C935">
        <v>1.4133</v>
      </c>
      <c r="D935">
        <v>1414.23019</v>
      </c>
      <c r="E935">
        <v>-1.1733</v>
      </c>
      <c r="F935">
        <v>1.4218999999999999</v>
      </c>
    </row>
    <row r="936" spans="1:6" x14ac:dyDescent="0.25">
      <c r="A936">
        <v>1414.2149300000001</v>
      </c>
      <c r="B936">
        <v>-1.6274</v>
      </c>
      <c r="C936">
        <v>3.9169999999999998</v>
      </c>
      <c r="D936">
        <v>1414.2149300000001</v>
      </c>
      <c r="E936">
        <v>-1.6106</v>
      </c>
      <c r="F936">
        <v>3.9409000000000001</v>
      </c>
    </row>
    <row r="937" spans="1:6" x14ac:dyDescent="0.25">
      <c r="A937">
        <v>1414.19967</v>
      </c>
      <c r="B937">
        <v>-2.5053000000000001</v>
      </c>
      <c r="C937">
        <v>0.3574</v>
      </c>
      <c r="D937">
        <v>1414.19967</v>
      </c>
      <c r="E937">
        <v>-2.4794999999999998</v>
      </c>
      <c r="F937">
        <v>0.35949999999999999</v>
      </c>
    </row>
    <row r="938" spans="1:6" x14ac:dyDescent="0.25">
      <c r="A938">
        <v>1414.1844100000001</v>
      </c>
      <c r="B938">
        <v>-2.0672000000000001</v>
      </c>
      <c r="C938">
        <v>-1.9800000000000002E-2</v>
      </c>
      <c r="D938">
        <v>1414.1844100000001</v>
      </c>
      <c r="E938">
        <v>-2.0459000000000001</v>
      </c>
      <c r="F938">
        <v>-1.9900000000000001E-2</v>
      </c>
    </row>
    <row r="939" spans="1:6" x14ac:dyDescent="0.25">
      <c r="A939">
        <v>1414.1691599999999</v>
      </c>
      <c r="B939">
        <v>-1.3404</v>
      </c>
      <c r="C939">
        <v>0.69320000000000004</v>
      </c>
      <c r="D939">
        <v>1414.1691599999999</v>
      </c>
      <c r="E939">
        <v>-1.3266</v>
      </c>
      <c r="F939">
        <v>0.69740000000000002</v>
      </c>
    </row>
    <row r="940" spans="1:6" x14ac:dyDescent="0.25">
      <c r="A940">
        <v>1414.1539</v>
      </c>
      <c r="B940">
        <v>-1.8798999999999999</v>
      </c>
      <c r="C940">
        <v>1.9205000000000001</v>
      </c>
      <c r="D940">
        <v>1414.1539</v>
      </c>
      <c r="E940">
        <v>-1.8606</v>
      </c>
      <c r="F940">
        <v>1.9322999999999999</v>
      </c>
    </row>
    <row r="941" spans="1:6" x14ac:dyDescent="0.25">
      <c r="A941">
        <v>1414.1386399999999</v>
      </c>
      <c r="B941">
        <v>-1.0960000000000001</v>
      </c>
      <c r="C941">
        <v>1.6032</v>
      </c>
      <c r="D941">
        <v>1414.1386399999999</v>
      </c>
      <c r="E941">
        <v>-1.0847</v>
      </c>
      <c r="F941">
        <v>1.613</v>
      </c>
    </row>
    <row r="942" spans="1:6" x14ac:dyDescent="0.25">
      <c r="A942">
        <v>1414.12338</v>
      </c>
      <c r="B942">
        <v>-0.82150000000000001</v>
      </c>
      <c r="C942">
        <v>1.4957</v>
      </c>
      <c r="D942">
        <v>1414.12338</v>
      </c>
      <c r="E942">
        <v>-0.81310000000000004</v>
      </c>
      <c r="F942">
        <v>1.5047999999999999</v>
      </c>
    </row>
    <row r="943" spans="1:6" x14ac:dyDescent="0.25">
      <c r="A943">
        <v>1414.1081200000001</v>
      </c>
      <c r="B943">
        <v>-1.0238</v>
      </c>
      <c r="C943">
        <v>1.4648000000000001</v>
      </c>
      <c r="D943">
        <v>1414.1081200000001</v>
      </c>
      <c r="E943">
        <v>-1.0133000000000001</v>
      </c>
      <c r="F943">
        <v>1.4738</v>
      </c>
    </row>
    <row r="944" spans="1:6" x14ac:dyDescent="0.25">
      <c r="A944">
        <v>1414.09286</v>
      </c>
      <c r="B944">
        <v>-2.391</v>
      </c>
      <c r="C944">
        <v>0.66210000000000002</v>
      </c>
      <c r="D944">
        <v>1414.09286</v>
      </c>
      <c r="E944">
        <v>-2.3664000000000001</v>
      </c>
      <c r="F944">
        <v>0.66620000000000001</v>
      </c>
    </row>
    <row r="945" spans="1:6" x14ac:dyDescent="0.25">
      <c r="A945">
        <v>1414.0776000000001</v>
      </c>
      <c r="B945">
        <v>-1.3185</v>
      </c>
      <c r="C945">
        <v>1.6725000000000001</v>
      </c>
      <c r="D945">
        <v>1414.0776000000001</v>
      </c>
      <c r="E945">
        <v>-1.3048999999999999</v>
      </c>
      <c r="F945">
        <v>1.6827000000000001</v>
      </c>
    </row>
    <row r="946" spans="1:6" x14ac:dyDescent="0.25">
      <c r="A946">
        <v>1414.0623399999999</v>
      </c>
      <c r="B946">
        <v>-2.472</v>
      </c>
      <c r="C946">
        <v>1.2266999999999999</v>
      </c>
      <c r="D946">
        <v>1414.0623399999999</v>
      </c>
      <c r="E946">
        <v>-2.4464999999999999</v>
      </c>
      <c r="F946">
        <v>1.2342</v>
      </c>
    </row>
    <row r="947" spans="1:6" x14ac:dyDescent="0.25">
      <c r="A947">
        <v>1414.0470800000001</v>
      </c>
      <c r="B947">
        <v>-2.0853000000000002</v>
      </c>
      <c r="C947">
        <v>1.01</v>
      </c>
      <c r="D947">
        <v>1414.0470800000001</v>
      </c>
      <c r="E947">
        <v>-2.0638000000000001</v>
      </c>
      <c r="F947">
        <v>1.0161</v>
      </c>
    </row>
    <row r="948" spans="1:6" x14ac:dyDescent="0.25">
      <c r="A948">
        <v>1414.0318299999999</v>
      </c>
      <c r="B948">
        <v>-0.98409999999999997</v>
      </c>
      <c r="C948">
        <v>3.2086000000000001</v>
      </c>
      <c r="D948">
        <v>1414.0318299999999</v>
      </c>
      <c r="E948">
        <v>-0.97399999999999998</v>
      </c>
      <c r="F948">
        <v>3.2282000000000002</v>
      </c>
    </row>
    <row r="949" spans="1:6" x14ac:dyDescent="0.25">
      <c r="A949">
        <v>1414.01657</v>
      </c>
      <c r="B949">
        <v>-0.24560000000000001</v>
      </c>
      <c r="C949">
        <v>1.4871000000000001</v>
      </c>
      <c r="D949">
        <v>1414.01657</v>
      </c>
      <c r="E949">
        <v>-0.24310000000000001</v>
      </c>
      <c r="F949">
        <v>1.4962</v>
      </c>
    </row>
    <row r="950" spans="1:6" x14ac:dyDescent="0.25">
      <c r="A950">
        <v>1414.0013100000001</v>
      </c>
      <c r="B950">
        <v>-2.1568000000000001</v>
      </c>
      <c r="C950">
        <v>2.3079999999999998</v>
      </c>
      <c r="D950">
        <v>1414.0013100000001</v>
      </c>
      <c r="E950">
        <v>-2.1345999999999998</v>
      </c>
      <c r="F950">
        <v>2.3220000000000001</v>
      </c>
    </row>
    <row r="951" spans="1:6" x14ac:dyDescent="0.25">
      <c r="A951">
        <v>1413.98605</v>
      </c>
      <c r="B951">
        <v>-0.75119999999999998</v>
      </c>
      <c r="C951">
        <v>1.7225999999999999</v>
      </c>
      <c r="D951">
        <v>1413.98605</v>
      </c>
      <c r="E951">
        <v>-0.74350000000000005</v>
      </c>
      <c r="F951">
        <v>1.7332000000000001</v>
      </c>
    </row>
    <row r="952" spans="1:6" x14ac:dyDescent="0.25">
      <c r="A952">
        <v>1413.9707900000001</v>
      </c>
      <c r="B952">
        <v>-1.2750999999999999</v>
      </c>
      <c r="C952">
        <v>0.90880000000000005</v>
      </c>
      <c r="D952">
        <v>1413.9707900000001</v>
      </c>
      <c r="E952">
        <v>-1.262</v>
      </c>
      <c r="F952">
        <v>0.9143</v>
      </c>
    </row>
    <row r="953" spans="1:6" x14ac:dyDescent="0.25">
      <c r="A953">
        <v>1413.95553</v>
      </c>
      <c r="B953">
        <v>-2.6560999999999999</v>
      </c>
      <c r="C953">
        <v>1.0973999999999999</v>
      </c>
      <c r="D953">
        <v>1413.95553</v>
      </c>
      <c r="E953">
        <v>-2.6286999999999998</v>
      </c>
      <c r="F953">
        <v>1.1041000000000001</v>
      </c>
    </row>
    <row r="954" spans="1:6" x14ac:dyDescent="0.25">
      <c r="A954">
        <v>1413.9402700000001</v>
      </c>
      <c r="B954">
        <v>0.4894</v>
      </c>
      <c r="C954">
        <v>0.57969999999999999</v>
      </c>
      <c r="D954">
        <v>1413.9402700000001</v>
      </c>
      <c r="E954">
        <v>0.4844</v>
      </c>
      <c r="F954">
        <v>0.58320000000000005</v>
      </c>
    </row>
    <row r="955" spans="1:6" x14ac:dyDescent="0.25">
      <c r="A955">
        <v>1413.9250099999999</v>
      </c>
      <c r="B955">
        <v>-2.7439</v>
      </c>
      <c r="C955">
        <v>0.88800000000000001</v>
      </c>
      <c r="D955">
        <v>1413.9250099999999</v>
      </c>
      <c r="E955">
        <v>-2.7157</v>
      </c>
      <c r="F955">
        <v>0.89339999999999997</v>
      </c>
    </row>
    <row r="956" spans="1:6" x14ac:dyDescent="0.25">
      <c r="A956">
        <v>1413.90976</v>
      </c>
      <c r="B956">
        <v>-2.1816</v>
      </c>
      <c r="C956">
        <v>0.626</v>
      </c>
      <c r="D956">
        <v>1413.90976</v>
      </c>
      <c r="E956">
        <v>-2.1591</v>
      </c>
      <c r="F956">
        <v>0.62980000000000003</v>
      </c>
    </row>
    <row r="957" spans="1:6" x14ac:dyDescent="0.25">
      <c r="A957">
        <v>1413.8945000000001</v>
      </c>
      <c r="B957">
        <v>-0.99319999999999997</v>
      </c>
      <c r="C957">
        <v>0.1628</v>
      </c>
      <c r="D957">
        <v>1413.8945000000001</v>
      </c>
      <c r="E957">
        <v>-0.98299999999999998</v>
      </c>
      <c r="F957">
        <v>0.1638</v>
      </c>
    </row>
    <row r="958" spans="1:6" x14ac:dyDescent="0.25">
      <c r="A958">
        <v>1413.87924</v>
      </c>
      <c r="B958">
        <v>-1.8438000000000001</v>
      </c>
      <c r="C958">
        <v>1.3099000000000001</v>
      </c>
      <c r="D958">
        <v>1413.87924</v>
      </c>
      <c r="E958">
        <v>-1.8249</v>
      </c>
      <c r="F958">
        <v>1.3179000000000001</v>
      </c>
    </row>
    <row r="959" spans="1:6" x14ac:dyDescent="0.25">
      <c r="A959">
        <v>1413.8639800000001</v>
      </c>
      <c r="B959">
        <v>-1.3673</v>
      </c>
      <c r="C959">
        <v>-0.4541</v>
      </c>
      <c r="D959">
        <v>1413.8639800000001</v>
      </c>
      <c r="E959">
        <v>-1.3532</v>
      </c>
      <c r="F959">
        <v>-0.45689999999999997</v>
      </c>
    </row>
    <row r="960" spans="1:6" x14ac:dyDescent="0.25">
      <c r="A960">
        <v>1413.84872</v>
      </c>
      <c r="B960">
        <v>-1.7572000000000001</v>
      </c>
      <c r="C960">
        <v>1.2857000000000001</v>
      </c>
      <c r="D960">
        <v>1413.84872</v>
      </c>
      <c r="E960">
        <v>-1.7391000000000001</v>
      </c>
      <c r="F960">
        <v>1.2935000000000001</v>
      </c>
    </row>
    <row r="961" spans="1:6" x14ac:dyDescent="0.25">
      <c r="A961">
        <v>1413.8334600000001</v>
      </c>
      <c r="B961">
        <v>-3.2898999999999998</v>
      </c>
      <c r="C961">
        <v>-0.42330000000000001</v>
      </c>
      <c r="D961">
        <v>1413.8334600000001</v>
      </c>
      <c r="E961">
        <v>-3.2559999999999998</v>
      </c>
      <c r="F961">
        <v>-0.4259</v>
      </c>
    </row>
    <row r="962" spans="1:6" x14ac:dyDescent="0.25">
      <c r="A962">
        <v>1413.8181999999999</v>
      </c>
      <c r="B962">
        <v>-0.82620000000000005</v>
      </c>
      <c r="C962">
        <v>2.3576999999999999</v>
      </c>
      <c r="D962">
        <v>1413.8181999999999</v>
      </c>
      <c r="E962">
        <v>-0.81769999999999998</v>
      </c>
      <c r="F962">
        <v>2.3721000000000001</v>
      </c>
    </row>
    <row r="963" spans="1:6" x14ac:dyDescent="0.25">
      <c r="A963">
        <v>1413.80294</v>
      </c>
      <c r="B963">
        <v>-1.7985</v>
      </c>
      <c r="C963">
        <v>2.2301000000000002</v>
      </c>
      <c r="D963">
        <v>1413.80294</v>
      </c>
      <c r="E963">
        <v>-1.78</v>
      </c>
      <c r="F963">
        <v>2.2437</v>
      </c>
    </row>
    <row r="964" spans="1:6" x14ac:dyDescent="0.25">
      <c r="A964">
        <v>1413.7876900000001</v>
      </c>
      <c r="B964">
        <v>-3.2082000000000002</v>
      </c>
      <c r="C964">
        <v>1.9577</v>
      </c>
      <c r="D964">
        <v>1413.7876900000001</v>
      </c>
      <c r="E964">
        <v>-3.1751</v>
      </c>
      <c r="F964">
        <v>1.9697</v>
      </c>
    </row>
    <row r="965" spans="1:6" x14ac:dyDescent="0.25">
      <c r="A965">
        <v>1413.77243</v>
      </c>
      <c r="B965">
        <v>-2.0084</v>
      </c>
      <c r="C965">
        <v>-0.5625</v>
      </c>
      <c r="D965">
        <v>1413.77243</v>
      </c>
      <c r="E965">
        <v>-1.9877</v>
      </c>
      <c r="F965">
        <v>-0.56589999999999996</v>
      </c>
    </row>
    <row r="966" spans="1:6" x14ac:dyDescent="0.25">
      <c r="A966">
        <v>1413.7571700000001</v>
      </c>
      <c r="B966">
        <v>-1.5377000000000001</v>
      </c>
      <c r="C966">
        <v>1.4407000000000001</v>
      </c>
      <c r="D966">
        <v>1413.7571700000001</v>
      </c>
      <c r="E966">
        <v>-1.5219</v>
      </c>
      <c r="F966">
        <v>1.4495</v>
      </c>
    </row>
    <row r="967" spans="1:6" x14ac:dyDescent="0.25">
      <c r="A967">
        <v>1413.74191</v>
      </c>
      <c r="B967">
        <v>-3.7866</v>
      </c>
      <c r="C967">
        <v>0.14130000000000001</v>
      </c>
      <c r="D967">
        <v>1413.74191</v>
      </c>
      <c r="E967">
        <v>-3.7475999999999998</v>
      </c>
      <c r="F967">
        <v>0.1421</v>
      </c>
    </row>
    <row r="968" spans="1:6" x14ac:dyDescent="0.25">
      <c r="A968">
        <v>1413.7266500000001</v>
      </c>
      <c r="B968">
        <v>-1.0649</v>
      </c>
      <c r="C968">
        <v>2.1044</v>
      </c>
      <c r="D968">
        <v>1413.7266500000001</v>
      </c>
      <c r="E968">
        <v>-1.0539000000000001</v>
      </c>
      <c r="F968">
        <v>2.1173000000000002</v>
      </c>
    </row>
    <row r="969" spans="1:6" x14ac:dyDescent="0.25">
      <c r="A969">
        <v>1413.7113899999999</v>
      </c>
      <c r="B969">
        <v>-1.9864999999999999</v>
      </c>
      <c r="C969">
        <v>0.45390000000000003</v>
      </c>
      <c r="D969">
        <v>1413.7113899999999</v>
      </c>
      <c r="E969">
        <v>-1.966</v>
      </c>
      <c r="F969">
        <v>0.45669999999999999</v>
      </c>
    </row>
    <row r="970" spans="1:6" x14ac:dyDescent="0.25">
      <c r="A970">
        <v>1413.69613</v>
      </c>
      <c r="B970">
        <v>-0.76480000000000004</v>
      </c>
      <c r="C970">
        <v>1.6128</v>
      </c>
      <c r="D970">
        <v>1413.69613</v>
      </c>
      <c r="E970">
        <v>-0.75690000000000002</v>
      </c>
      <c r="F970">
        <v>1.6226</v>
      </c>
    </row>
    <row r="971" spans="1:6" x14ac:dyDescent="0.25">
      <c r="A971">
        <v>1413.6808699999999</v>
      </c>
      <c r="B971">
        <v>-2.7086000000000001</v>
      </c>
      <c r="C971">
        <v>1.5467</v>
      </c>
      <c r="D971">
        <v>1413.6808699999999</v>
      </c>
      <c r="E971">
        <v>-2.6806999999999999</v>
      </c>
      <c r="F971">
        <v>1.5561</v>
      </c>
    </row>
    <row r="972" spans="1:6" x14ac:dyDescent="0.25">
      <c r="A972">
        <v>1413.66562</v>
      </c>
      <c r="B972">
        <v>-2.4089999999999998</v>
      </c>
      <c r="C972">
        <v>1.9783999999999999</v>
      </c>
      <c r="D972">
        <v>1413.66562</v>
      </c>
      <c r="E972">
        <v>-2.3841999999999999</v>
      </c>
      <c r="F972">
        <v>1.9904999999999999</v>
      </c>
    </row>
    <row r="973" spans="1:6" x14ac:dyDescent="0.25">
      <c r="A973">
        <v>1413.6503600000001</v>
      </c>
      <c r="B973">
        <v>-1.6182000000000001</v>
      </c>
      <c r="C973">
        <v>2.4899</v>
      </c>
      <c r="D973">
        <v>1413.6503600000001</v>
      </c>
      <c r="E973">
        <v>-1.6014999999999999</v>
      </c>
      <c r="F973">
        <v>2.5051000000000001</v>
      </c>
    </row>
    <row r="974" spans="1:6" x14ac:dyDescent="0.25">
      <c r="A974">
        <v>1413.6351</v>
      </c>
      <c r="B974">
        <v>-2.3460000000000001</v>
      </c>
      <c r="C974">
        <v>2.1892999999999998</v>
      </c>
      <c r="D974">
        <v>1413.6351</v>
      </c>
      <c r="E974">
        <v>-2.3218000000000001</v>
      </c>
      <c r="F974">
        <v>2.2025999999999999</v>
      </c>
    </row>
    <row r="975" spans="1:6" x14ac:dyDescent="0.25">
      <c r="A975">
        <v>1413.6198400000001</v>
      </c>
      <c r="B975">
        <v>-1.6520999999999999</v>
      </c>
      <c r="C975">
        <v>3.7208999999999999</v>
      </c>
      <c r="D975">
        <v>1413.6198400000001</v>
      </c>
      <c r="E975">
        <v>-1.6351</v>
      </c>
      <c r="F975">
        <v>3.7437</v>
      </c>
    </row>
    <row r="976" spans="1:6" x14ac:dyDescent="0.25">
      <c r="A976">
        <v>1413.6045799999999</v>
      </c>
      <c r="B976">
        <v>-1.2451000000000001</v>
      </c>
      <c r="C976">
        <v>5.8099999999999999E-2</v>
      </c>
      <c r="D976">
        <v>1413.6045799999999</v>
      </c>
      <c r="E976">
        <v>-1.2323</v>
      </c>
      <c r="F976">
        <v>5.8500000000000003E-2</v>
      </c>
    </row>
    <row r="977" spans="1:6" x14ac:dyDescent="0.25">
      <c r="A977">
        <v>1413.58932</v>
      </c>
      <c r="B977">
        <v>-2.1145999999999998</v>
      </c>
      <c r="C977">
        <v>-0.25440000000000002</v>
      </c>
      <c r="D977">
        <v>1413.58932</v>
      </c>
      <c r="E977">
        <v>-2.0928</v>
      </c>
      <c r="F977">
        <v>-0.25600000000000001</v>
      </c>
    </row>
    <row r="978" spans="1:6" x14ac:dyDescent="0.25">
      <c r="A978">
        <v>1413.5740599999999</v>
      </c>
      <c r="B978">
        <v>-2.2631999999999999</v>
      </c>
      <c r="C978">
        <v>1.1225000000000001</v>
      </c>
      <c r="D978">
        <v>1413.5740599999999</v>
      </c>
      <c r="E978">
        <v>-2.2399</v>
      </c>
      <c r="F978">
        <v>1.1294</v>
      </c>
    </row>
    <row r="979" spans="1:6" x14ac:dyDescent="0.25">
      <c r="A979">
        <v>1413.5588</v>
      </c>
      <c r="B979">
        <v>-3.2519</v>
      </c>
      <c r="C979">
        <v>3.0145</v>
      </c>
      <c r="D979">
        <v>1413.5588</v>
      </c>
      <c r="E979">
        <v>-3.2183999999999999</v>
      </c>
      <c r="F979">
        <v>3.0329000000000002</v>
      </c>
    </row>
    <row r="980" spans="1:6" x14ac:dyDescent="0.25">
      <c r="A980">
        <v>1413.5435399999999</v>
      </c>
      <c r="B980">
        <v>-1.6355</v>
      </c>
      <c r="C980">
        <v>0.54930000000000001</v>
      </c>
      <c r="D980">
        <v>1413.5435399999999</v>
      </c>
      <c r="E980">
        <v>-1.6186</v>
      </c>
      <c r="F980">
        <v>0.55259999999999998</v>
      </c>
    </row>
    <row r="981" spans="1:6" x14ac:dyDescent="0.25">
      <c r="A981">
        <v>1413.52829</v>
      </c>
      <c r="B981">
        <v>-2.6071</v>
      </c>
      <c r="C981">
        <v>1.0578000000000001</v>
      </c>
      <c r="D981">
        <v>1413.52829</v>
      </c>
      <c r="E981">
        <v>-2.5802</v>
      </c>
      <c r="F981">
        <v>1.0643</v>
      </c>
    </row>
    <row r="982" spans="1:6" x14ac:dyDescent="0.25">
      <c r="A982">
        <v>1413.5130300000001</v>
      </c>
      <c r="B982">
        <v>-1.1696</v>
      </c>
      <c r="C982">
        <v>0.92849999999999999</v>
      </c>
      <c r="D982">
        <v>1413.5130300000001</v>
      </c>
      <c r="E982">
        <v>-1.1576</v>
      </c>
      <c r="F982">
        <v>0.93420000000000003</v>
      </c>
    </row>
    <row r="983" spans="1:6" x14ac:dyDescent="0.25">
      <c r="A983">
        <v>1413.4977699999999</v>
      </c>
      <c r="B983">
        <v>-2.4535999999999998</v>
      </c>
      <c r="C983">
        <v>0.15310000000000001</v>
      </c>
      <c r="D983">
        <v>1413.4977699999999</v>
      </c>
      <c r="E983">
        <v>-2.4283000000000001</v>
      </c>
      <c r="F983">
        <v>0.15409999999999999</v>
      </c>
    </row>
    <row r="984" spans="1:6" x14ac:dyDescent="0.25">
      <c r="A984">
        <v>1413.48251</v>
      </c>
      <c r="B984">
        <v>-1.7849999999999999</v>
      </c>
      <c r="C984">
        <v>3.0068000000000001</v>
      </c>
      <c r="D984">
        <v>1413.48251</v>
      </c>
      <c r="E984">
        <v>-1.7665999999999999</v>
      </c>
      <c r="F984">
        <v>3.0251999999999999</v>
      </c>
    </row>
    <row r="985" spans="1:6" x14ac:dyDescent="0.25">
      <c r="A985">
        <v>1413.4672499999999</v>
      </c>
      <c r="B985">
        <v>-1.4882</v>
      </c>
      <c r="C985">
        <v>2.1844000000000001</v>
      </c>
      <c r="D985">
        <v>1413.4672499999999</v>
      </c>
      <c r="E985">
        <v>-1.4729000000000001</v>
      </c>
      <c r="F985">
        <v>2.1977000000000002</v>
      </c>
    </row>
    <row r="986" spans="1:6" x14ac:dyDescent="0.25">
      <c r="A986">
        <v>1413.45199</v>
      </c>
      <c r="B986">
        <v>-2.9359999999999999</v>
      </c>
      <c r="C986">
        <v>0.83389999999999997</v>
      </c>
      <c r="D986">
        <v>1413.45199</v>
      </c>
      <c r="E986">
        <v>-2.9056999999999999</v>
      </c>
      <c r="F986">
        <v>0.83899999999999997</v>
      </c>
    </row>
    <row r="987" spans="1:6" x14ac:dyDescent="0.25">
      <c r="A987">
        <v>1413.4367299999999</v>
      </c>
      <c r="B987">
        <v>-3.3915999999999999</v>
      </c>
      <c r="C987">
        <v>-2.9600000000000001E-2</v>
      </c>
      <c r="D987">
        <v>1413.4367299999999</v>
      </c>
      <c r="E987">
        <v>-3.3565999999999998</v>
      </c>
      <c r="F987">
        <v>-2.9700000000000001E-2</v>
      </c>
    </row>
    <row r="988" spans="1:6" x14ac:dyDescent="0.25">
      <c r="A988">
        <v>1413.42147</v>
      </c>
      <c r="B988">
        <v>-1.3173999999999999</v>
      </c>
      <c r="C988">
        <v>-7.9200000000000007E-2</v>
      </c>
      <c r="D988">
        <v>1413.42147</v>
      </c>
      <c r="E988">
        <v>-1.3038000000000001</v>
      </c>
      <c r="F988">
        <v>-7.9699999999999993E-2</v>
      </c>
    </row>
    <row r="989" spans="1:6" x14ac:dyDescent="0.25">
      <c r="A989">
        <v>1413.4062200000001</v>
      </c>
      <c r="B989">
        <v>-1.3526</v>
      </c>
      <c r="C989">
        <v>1.337</v>
      </c>
      <c r="D989">
        <v>1413.4062200000001</v>
      </c>
      <c r="E989">
        <v>-1.3387</v>
      </c>
      <c r="F989">
        <v>1.3451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627F0-2B5B-48B3-994D-3D07216553BA}">
  <dimension ref="A1:K922"/>
  <sheetViews>
    <sheetView tabSelected="1" workbookViewId="0">
      <selection activeCell="X27" sqref="X27"/>
    </sheetView>
  </sheetViews>
  <sheetFormatPr defaultRowHeight="15" x14ac:dyDescent="0.25"/>
  <cols>
    <col min="1" max="1" width="10.85546875" customWidth="1"/>
    <col min="5" max="6" width="9" bestFit="1" customWidth="1"/>
    <col min="8" max="8" width="9" bestFit="1" customWidth="1"/>
    <col min="9" max="10" width="9" customWidth="1"/>
  </cols>
  <sheetData>
    <row r="1" spans="1:11" x14ac:dyDescent="0.25">
      <c r="A1" t="str">
        <f>'NGC5457 data'!A68</f>
        <v>#Freq1(MHz)</v>
      </c>
      <c r="B1" t="s">
        <v>14</v>
      </c>
      <c r="C1" t="str">
        <f>'NGC5457 data'!B68</f>
        <v>XX1</v>
      </c>
      <c r="D1" t="str">
        <f>'NGC5457 data'!C68</f>
        <v>YY1</v>
      </c>
      <c r="E1" t="s">
        <v>5</v>
      </c>
      <c r="F1" t="s">
        <v>7</v>
      </c>
      <c r="G1" t="s">
        <v>6</v>
      </c>
      <c r="H1" t="s">
        <v>8</v>
      </c>
      <c r="I1" t="s">
        <v>13</v>
      </c>
      <c r="J1" t="s">
        <v>15</v>
      </c>
      <c r="K1" t="s">
        <v>5</v>
      </c>
    </row>
    <row r="2" spans="1:11" x14ac:dyDescent="0.25">
      <c r="A2">
        <f>'NGC5457 data'!A69</f>
        <v>1427.4443000000001</v>
      </c>
      <c r="B2">
        <f t="shared" ref="B2:B62" si="0">300000*(1420.406/A2-1)</f>
        <v>-1479.2100819625898</v>
      </c>
      <c r="C2">
        <f>'NGC5457 data'!B69</f>
        <v>-2.9367000000000001</v>
      </c>
      <c r="D2">
        <f>'NGC5457 data'!C69</f>
        <v>0.91290000000000004</v>
      </c>
      <c r="E2" s="1">
        <f t="shared" ref="E2:E65" si="1">$K$3*B2^2+$K$5*B2+$K$7</f>
        <v>-1.0354470573738128</v>
      </c>
      <c r="F2">
        <f t="shared" ref="F2:F62" si="2">C2-E2</f>
        <v>-1.9012529426261873</v>
      </c>
      <c r="G2" s="1">
        <f t="shared" ref="G2:G65" si="3">$K$10*B2^2+$K$12*B2+$K$14</f>
        <v>-0.98752604917755382</v>
      </c>
      <c r="H2">
        <f t="shared" ref="H2:H62" si="4">D2-G2</f>
        <v>1.900426049177554</v>
      </c>
      <c r="I2">
        <f>AVERAGE(F2,H2)</f>
        <v>-4.134467243166462E-4</v>
      </c>
      <c r="J2">
        <f>I2</f>
        <v>-4.134467243166462E-4</v>
      </c>
      <c r="K2" t="s">
        <v>2</v>
      </c>
    </row>
    <row r="3" spans="1:11" x14ac:dyDescent="0.25">
      <c r="A3">
        <f>'NGC5457 data'!A70</f>
        <v>1427.42904</v>
      </c>
      <c r="B3">
        <f t="shared" si="0"/>
        <v>-1476.0187308505479</v>
      </c>
      <c r="C3">
        <f>'NGC5457 data'!B70</f>
        <v>-1.5893999999999999</v>
      </c>
      <c r="D3">
        <f>'NGC5457 data'!C70</f>
        <v>0.86899999999999999</v>
      </c>
      <c r="E3" s="1">
        <f t="shared" si="1"/>
        <v>-1.0332131115953835</v>
      </c>
      <c r="F3">
        <f t="shared" si="2"/>
        <v>-0.55618688840461639</v>
      </c>
      <c r="G3" s="1">
        <f t="shared" si="3"/>
        <v>-0.98561123851032861</v>
      </c>
      <c r="H3">
        <f t="shared" si="4"/>
        <v>1.8546112385103286</v>
      </c>
      <c r="I3">
        <f t="shared" ref="I3:I66" si="5">AVERAGE(F3,H3)</f>
        <v>0.64921217505285611</v>
      </c>
      <c r="J3">
        <f>I3</f>
        <v>0.64921217505285611</v>
      </c>
      <c r="K3" s="1">
        <v>0</v>
      </c>
    </row>
    <row r="4" spans="1:11" x14ac:dyDescent="0.25">
      <c r="A4">
        <f>'NGC5457 data'!A71</f>
        <v>1427.4137800000001</v>
      </c>
      <c r="B4">
        <f t="shared" si="0"/>
        <v>-1472.8273115032221</v>
      </c>
      <c r="C4">
        <f>'NGC5457 data'!B71</f>
        <v>0.2228</v>
      </c>
      <c r="D4">
        <f>'NGC5457 data'!C71</f>
        <v>3.4062000000000001</v>
      </c>
      <c r="E4" s="1">
        <f t="shared" si="1"/>
        <v>-1.0309791180522554</v>
      </c>
      <c r="F4">
        <f t="shared" si="2"/>
        <v>1.2537791180522553</v>
      </c>
      <c r="G4" s="1">
        <f t="shared" si="3"/>
        <v>-0.98369638690193317</v>
      </c>
      <c r="H4">
        <f t="shared" si="4"/>
        <v>4.389896386901933</v>
      </c>
      <c r="I4">
        <f t="shared" si="5"/>
        <v>2.8218377524770943</v>
      </c>
      <c r="J4">
        <f>AVERAGE(I2:I6)</f>
        <v>0.92013825190023213</v>
      </c>
      <c r="K4" t="s">
        <v>3</v>
      </c>
    </row>
    <row r="5" spans="1:11" x14ac:dyDescent="0.25">
      <c r="A5">
        <f>'NGC5457 data'!A72</f>
        <v>1427.3985299999999</v>
      </c>
      <c r="B5">
        <f t="shared" si="0"/>
        <v>-1469.63791534801</v>
      </c>
      <c r="C5">
        <f>'NGC5457 data'!B72</f>
        <v>-2.5886999999999998</v>
      </c>
      <c r="D5">
        <f>'NGC5457 data'!C72</f>
        <v>1.9593</v>
      </c>
      <c r="E5" s="1">
        <f t="shared" si="1"/>
        <v>-1.0287465407436069</v>
      </c>
      <c r="F5">
        <f t="shared" si="2"/>
        <v>-1.5599534592563928</v>
      </c>
      <c r="G5" s="1">
        <f t="shared" si="3"/>
        <v>-0.98178274920880593</v>
      </c>
      <c r="H5">
        <f t="shared" si="4"/>
        <v>2.9410827492088059</v>
      </c>
      <c r="I5">
        <f t="shared" si="5"/>
        <v>0.69056464497620651</v>
      </c>
      <c r="J5">
        <f t="shared" ref="J5:J68" si="6">AVERAGE(I3:I7)</f>
        <v>0.82877405686613381</v>
      </c>
      <c r="K5">
        <v>6.9999999999999999E-4</v>
      </c>
    </row>
    <row r="6" spans="1:11" x14ac:dyDescent="0.25">
      <c r="A6">
        <f>'NGC5457 data'!A73</f>
        <v>1427.38327</v>
      </c>
      <c r="B6">
        <f t="shared" si="0"/>
        <v>-1466.4463595681855</v>
      </c>
      <c r="C6">
        <f>'NGC5457 data'!B73</f>
        <v>-1.9944</v>
      </c>
      <c r="D6">
        <f>'NGC5457 data'!C73</f>
        <v>0.86699999999999999</v>
      </c>
      <c r="E6" s="1">
        <f t="shared" si="1"/>
        <v>-1.0265124516977298</v>
      </c>
      <c r="F6">
        <f t="shared" si="2"/>
        <v>-0.9678875483022702</v>
      </c>
      <c r="G6" s="1">
        <f t="shared" si="3"/>
        <v>-0.9798678157409112</v>
      </c>
      <c r="H6">
        <f t="shared" si="4"/>
        <v>1.8468678157409113</v>
      </c>
      <c r="I6">
        <f t="shared" si="5"/>
        <v>0.43949013371932055</v>
      </c>
      <c r="J6">
        <f>AVERAGE(I4:I8)</f>
        <v>0.72714981748204943</v>
      </c>
      <c r="K6" t="s">
        <v>4</v>
      </c>
    </row>
    <row r="7" spans="1:11" x14ac:dyDescent="0.25">
      <c r="A7">
        <f>'NGC5457 data'!A74</f>
        <v>1427.3680099999999</v>
      </c>
      <c r="B7">
        <f t="shared" si="0"/>
        <v>-1463.2547355464487</v>
      </c>
      <c r="C7">
        <f>'NGC5457 data'!B74</f>
        <v>-2.5691000000000002</v>
      </c>
      <c r="D7">
        <f>'NGC5457 data'!C74</f>
        <v>-0.34760000000000002</v>
      </c>
      <c r="E7" s="1">
        <f t="shared" si="1"/>
        <v>-1.0242783148825141</v>
      </c>
      <c r="F7">
        <f t="shared" si="2"/>
        <v>-1.5448216851174861</v>
      </c>
      <c r="G7" s="1">
        <f t="shared" si="3"/>
        <v>-0.97795284132786908</v>
      </c>
      <c r="H7">
        <f t="shared" si="4"/>
        <v>0.63035284132786906</v>
      </c>
      <c r="I7">
        <f t="shared" si="5"/>
        <v>-0.45723442189480851</v>
      </c>
      <c r="J7">
        <f t="shared" si="6"/>
        <v>0.38042553374654586</v>
      </c>
      <c r="K7">
        <v>0</v>
      </c>
    </row>
    <row r="8" spans="1:11" x14ac:dyDescent="0.25">
      <c r="A8">
        <f>'NGC5457 data'!A75</f>
        <v>1427.35275</v>
      </c>
      <c r="B8">
        <f t="shared" si="0"/>
        <v>-1460.0630432806684</v>
      </c>
      <c r="C8">
        <f>'NGC5457 data'!B75</f>
        <v>-0.93810000000000004</v>
      </c>
      <c r="D8">
        <f>'NGC5457 data'!C75</f>
        <v>-0.77780000000000005</v>
      </c>
      <c r="E8" s="1">
        <f t="shared" si="1"/>
        <v>-1.0220441302964678</v>
      </c>
      <c r="F8">
        <f t="shared" si="2"/>
        <v>8.3944130296467745E-2</v>
      </c>
      <c r="G8" s="1">
        <f t="shared" si="3"/>
        <v>-0.97603782596840094</v>
      </c>
      <c r="H8">
        <f t="shared" si="4"/>
        <v>0.19823782596840089</v>
      </c>
      <c r="I8">
        <f t="shared" si="5"/>
        <v>0.14109097813243432</v>
      </c>
      <c r="J8">
        <f t="shared" si="6"/>
        <v>0.33940093377235542</v>
      </c>
      <c r="K8" t="s">
        <v>6</v>
      </c>
    </row>
    <row r="9" spans="1:11" x14ac:dyDescent="0.25">
      <c r="A9">
        <f>'NGC5457 data'!A76</f>
        <v>1427.3374899999999</v>
      </c>
      <c r="B9">
        <f t="shared" si="0"/>
        <v>-1456.8712827685792</v>
      </c>
      <c r="C9">
        <f>'NGC5457 data'!B76</f>
        <v>-3.4154</v>
      </c>
      <c r="D9">
        <f>'NGC5457 data'!C76</f>
        <v>3.5979000000000001</v>
      </c>
      <c r="E9" s="1">
        <f t="shared" si="1"/>
        <v>-1.0198098979380055</v>
      </c>
      <c r="F9">
        <f t="shared" si="2"/>
        <v>-2.3955901020619947</v>
      </c>
      <c r="G9" s="1">
        <f t="shared" si="3"/>
        <v>-0.97412276966114741</v>
      </c>
      <c r="H9">
        <f t="shared" si="4"/>
        <v>4.5720227696611477</v>
      </c>
      <c r="I9">
        <f t="shared" si="5"/>
        <v>1.0882163337995765</v>
      </c>
      <c r="J9">
        <f t="shared" si="6"/>
        <v>0.37718628943809895</v>
      </c>
      <c r="K9" t="s">
        <v>2</v>
      </c>
    </row>
    <row r="10" spans="1:11" x14ac:dyDescent="0.25">
      <c r="A10">
        <f>'NGC5457 data'!A77</f>
        <v>1427.32223</v>
      </c>
      <c r="B10">
        <f t="shared" si="0"/>
        <v>-1453.6794540080832</v>
      </c>
      <c r="C10">
        <f>'NGC5457 data'!B77</f>
        <v>-0.67069999999999996</v>
      </c>
      <c r="D10">
        <f>'NGC5457 data'!C77</f>
        <v>-0.34820000000000001</v>
      </c>
      <c r="E10" s="1">
        <f t="shared" si="1"/>
        <v>-1.0175756178056583</v>
      </c>
      <c r="F10">
        <f t="shared" si="2"/>
        <v>0.34687561780565834</v>
      </c>
      <c r="G10" s="1">
        <f t="shared" si="3"/>
        <v>-0.97220767240484984</v>
      </c>
      <c r="H10">
        <f t="shared" si="4"/>
        <v>0.62400767240484978</v>
      </c>
      <c r="I10">
        <f t="shared" si="5"/>
        <v>0.48544164510525406</v>
      </c>
      <c r="J10">
        <f t="shared" si="6"/>
        <v>0.45253160074234772</v>
      </c>
      <c r="K10" s="1">
        <v>0</v>
      </c>
    </row>
    <row r="11" spans="1:11" x14ac:dyDescent="0.25">
      <c r="A11">
        <f>'NGC5457 data'!A78</f>
        <v>1427.3069700000001</v>
      </c>
      <c r="B11">
        <f t="shared" si="0"/>
        <v>-1450.4875569969822</v>
      </c>
      <c r="C11">
        <f>'NGC5457 data'!B78</f>
        <v>-0.3584</v>
      </c>
      <c r="D11">
        <f>'NGC5457 data'!C78</f>
        <v>-0.37040000000000001</v>
      </c>
      <c r="E11" s="1">
        <f t="shared" si="1"/>
        <v>-1.0153412898978875</v>
      </c>
      <c r="F11">
        <f t="shared" si="2"/>
        <v>0.65694128989788747</v>
      </c>
      <c r="G11" s="1">
        <f t="shared" si="3"/>
        <v>-0.97029253419818928</v>
      </c>
      <c r="H11">
        <f t="shared" si="4"/>
        <v>0.59989253419818933</v>
      </c>
      <c r="I11">
        <f t="shared" si="5"/>
        <v>0.6284169120480384</v>
      </c>
      <c r="J11">
        <f t="shared" si="6"/>
        <v>0.66398713961604483</v>
      </c>
      <c r="K11" t="s">
        <v>3</v>
      </c>
    </row>
    <row r="12" spans="1:11" x14ac:dyDescent="0.25">
      <c r="A12">
        <f>'NGC5457 data'!A79</f>
        <v>1427.29171</v>
      </c>
      <c r="B12">
        <f t="shared" si="0"/>
        <v>-1447.2955917329778</v>
      </c>
      <c r="C12">
        <f>'NGC5457 data'!B79</f>
        <v>-1.1386000000000001</v>
      </c>
      <c r="D12">
        <f>'NGC5457 data'!C79</f>
        <v>-1.0039</v>
      </c>
      <c r="E12" s="1">
        <f t="shared" si="1"/>
        <v>-1.0131069142130844</v>
      </c>
      <c r="F12">
        <f t="shared" si="2"/>
        <v>-0.12549308578691565</v>
      </c>
      <c r="G12" s="1">
        <f t="shared" si="3"/>
        <v>-0.9683773550397865</v>
      </c>
      <c r="H12">
        <f t="shared" si="4"/>
        <v>-3.5522644960213512E-2</v>
      </c>
      <c r="I12">
        <f t="shared" si="5"/>
        <v>-8.050786537356458E-2</v>
      </c>
      <c r="J12">
        <f t="shared" si="6"/>
        <v>0.51029263413122172</v>
      </c>
      <c r="K12">
        <v>5.9999999999999995E-4</v>
      </c>
    </row>
    <row r="13" spans="1:11" x14ac:dyDescent="0.25">
      <c r="A13">
        <f>'NGC5457 data'!A80</f>
        <v>1427.27646</v>
      </c>
      <c r="B13">
        <f t="shared" si="0"/>
        <v>-1444.1056500014149</v>
      </c>
      <c r="C13">
        <f>'NGC5457 data'!B80</f>
        <v>-0.77259999999999995</v>
      </c>
      <c r="D13">
        <f>'NGC5457 data'!C80</f>
        <v>1.1919999999999999</v>
      </c>
      <c r="E13" s="1">
        <f t="shared" si="1"/>
        <v>-1.0108739550009904</v>
      </c>
      <c r="F13">
        <f t="shared" si="2"/>
        <v>0.23827395500099047</v>
      </c>
      <c r="G13" s="1">
        <f t="shared" si="3"/>
        <v>-0.9664633900008488</v>
      </c>
      <c r="H13">
        <f t="shared" si="4"/>
        <v>2.1584633900008487</v>
      </c>
      <c r="I13">
        <f t="shared" si="5"/>
        <v>1.1983686725009197</v>
      </c>
      <c r="J13">
        <f t="shared" si="6"/>
        <v>0.68774808428644951</v>
      </c>
      <c r="K13" t="s">
        <v>4</v>
      </c>
    </row>
    <row r="14" spans="1:11" x14ac:dyDescent="0.25">
      <c r="A14">
        <f>'NGC5457 data'!A81</f>
        <v>1427.2611999999999</v>
      </c>
      <c r="B14">
        <f t="shared" si="0"/>
        <v>-1440.9135482699398</v>
      </c>
      <c r="C14">
        <f>'NGC5457 data'!B81</f>
        <v>-1.534</v>
      </c>
      <c r="D14">
        <f>'NGC5457 data'!C81</f>
        <v>0.20030000000000001</v>
      </c>
      <c r="E14" s="1">
        <f t="shared" si="1"/>
        <v>-1.0086394837889578</v>
      </c>
      <c r="F14">
        <f t="shared" si="2"/>
        <v>-0.52536051621104218</v>
      </c>
      <c r="G14" s="1">
        <f t="shared" si="3"/>
        <v>-0.96454812896196385</v>
      </c>
      <c r="H14">
        <f t="shared" si="4"/>
        <v>1.1648481289619639</v>
      </c>
      <c r="I14">
        <f>AVERAGE(F14,H14)</f>
        <v>0.31974380637546085</v>
      </c>
      <c r="J14">
        <f t="shared" si="6"/>
        <v>0.84624349008029931</v>
      </c>
      <c r="K14">
        <v>-0.1</v>
      </c>
    </row>
    <row r="15" spans="1:11" x14ac:dyDescent="0.25">
      <c r="A15">
        <f>'NGC5457 data'!A82</f>
        <v>1427.24594</v>
      </c>
      <c r="B15">
        <f t="shared" si="0"/>
        <v>-1437.7213782790666</v>
      </c>
      <c r="C15">
        <f>'NGC5457 data'!B82</f>
        <v>-0.84330000000000005</v>
      </c>
      <c r="D15">
        <f>'NGC5457 data'!C82</f>
        <v>1.6196999999999999</v>
      </c>
      <c r="E15" s="1">
        <f t="shared" si="1"/>
        <v>-1.0064049647953466</v>
      </c>
      <c r="F15">
        <f t="shared" si="2"/>
        <v>0.16310496479534653</v>
      </c>
      <c r="G15" s="1">
        <f t="shared" si="3"/>
        <v>-0.9626328269674399</v>
      </c>
      <c r="H15">
        <f t="shared" si="4"/>
        <v>2.5823328269674399</v>
      </c>
      <c r="I15">
        <f t="shared" si="5"/>
        <v>1.3727188958813932</v>
      </c>
      <c r="J15">
        <f t="shared" si="6"/>
        <v>0.90583885151136434</v>
      </c>
    </row>
    <row r="16" spans="1:11" x14ac:dyDescent="0.25">
      <c r="A16">
        <f>'NGC5457 data'!A83</f>
        <v>1427.2306799999999</v>
      </c>
      <c r="B16">
        <f t="shared" si="0"/>
        <v>-1434.5291400265969</v>
      </c>
      <c r="C16">
        <f>'NGC5457 data'!B83</f>
        <v>-0.13769999999999999</v>
      </c>
      <c r="D16">
        <f>'NGC5457 data'!C83</f>
        <v>1.0145999999999999</v>
      </c>
      <c r="E16" s="1">
        <f t="shared" si="1"/>
        <v>-1.0041703980186178</v>
      </c>
      <c r="F16">
        <f t="shared" si="2"/>
        <v>0.86647039801861792</v>
      </c>
      <c r="G16" s="1">
        <f t="shared" si="3"/>
        <v>-0.96071748401595802</v>
      </c>
      <c r="H16">
        <f t="shared" si="4"/>
        <v>1.975317484015958</v>
      </c>
      <c r="I16">
        <f t="shared" si="5"/>
        <v>1.4208939410172881</v>
      </c>
      <c r="J16">
        <f t="shared" si="6"/>
        <v>0.88040389664585172</v>
      </c>
    </row>
    <row r="17" spans="1:10" x14ac:dyDescent="0.25">
      <c r="A17">
        <f>'NGC5457 data'!A84</f>
        <v>1427.21542</v>
      </c>
      <c r="B17">
        <f t="shared" si="0"/>
        <v>-1431.3368335103994</v>
      </c>
      <c r="C17">
        <f>'NGC5457 data'!B84</f>
        <v>-1.7272000000000001</v>
      </c>
      <c r="D17">
        <f>'NGC5457 data'!C84</f>
        <v>0.2014</v>
      </c>
      <c r="E17" s="1">
        <f t="shared" si="1"/>
        <v>-1.0019357834572795</v>
      </c>
      <c r="F17">
        <f t="shared" si="2"/>
        <v>-0.72526421654272055</v>
      </c>
      <c r="G17" s="1">
        <f t="shared" si="3"/>
        <v>-0.95880210010623956</v>
      </c>
      <c r="H17">
        <f t="shared" si="4"/>
        <v>1.1602021001062395</v>
      </c>
      <c r="I17">
        <f t="shared" si="5"/>
        <v>0.21746894178175946</v>
      </c>
      <c r="J17">
        <f t="shared" si="6"/>
        <v>0.58337889740888138</v>
      </c>
    </row>
    <row r="18" spans="1:10" x14ac:dyDescent="0.25">
      <c r="A18">
        <f>'NGC5457 data'!A85</f>
        <v>1427.2001600000001</v>
      </c>
      <c r="B18">
        <f t="shared" si="0"/>
        <v>-1428.1444587282422</v>
      </c>
      <c r="C18">
        <f>'NGC5457 data'!B85</f>
        <v>7.3099999999999998E-2</v>
      </c>
      <c r="D18">
        <f>'NGC5457 data'!C85</f>
        <v>0.11269999999999999</v>
      </c>
      <c r="E18" s="1">
        <f t="shared" si="1"/>
        <v>-0.9997011211097695</v>
      </c>
      <c r="F18">
        <f t="shared" si="2"/>
        <v>1.0728011211097694</v>
      </c>
      <c r="G18" s="1">
        <f t="shared" si="3"/>
        <v>-0.95688667523694515</v>
      </c>
      <c r="H18">
        <f t="shared" si="4"/>
        <v>1.0695866752369452</v>
      </c>
      <c r="I18">
        <f t="shared" si="5"/>
        <v>1.0711938981733573</v>
      </c>
      <c r="J18">
        <f t="shared" si="6"/>
        <v>0.55523385379903745</v>
      </c>
    </row>
    <row r="19" spans="1:10" x14ac:dyDescent="0.25">
      <c r="A19">
        <f>'NGC5457 data'!A86</f>
        <v>1427.1849</v>
      </c>
      <c r="B19">
        <f t="shared" si="0"/>
        <v>-1424.9520156778606</v>
      </c>
      <c r="C19">
        <f>'NGC5457 data'!B86</f>
        <v>-3.7639</v>
      </c>
      <c r="D19">
        <f>'NGC5457 data'!C86</f>
        <v>-0.51929999999999998</v>
      </c>
      <c r="E19" s="1">
        <f t="shared" si="1"/>
        <v>-0.99746641097450239</v>
      </c>
      <c r="F19">
        <f t="shared" si="2"/>
        <v>-2.7664335890254979</v>
      </c>
      <c r="G19" s="1">
        <f t="shared" si="3"/>
        <v>-0.9549712094067162</v>
      </c>
      <c r="H19">
        <f t="shared" si="4"/>
        <v>0.43567120940671622</v>
      </c>
      <c r="I19">
        <f t="shared" si="5"/>
        <v>-1.1653811898093909</v>
      </c>
      <c r="J19">
        <f t="shared" si="6"/>
        <v>0.33555876581489519</v>
      </c>
    </row>
    <row r="20" spans="1:10" x14ac:dyDescent="0.25">
      <c r="A20">
        <f>'NGC5457 data'!A87</f>
        <v>1427.1696400000001</v>
      </c>
      <c r="B20">
        <f t="shared" si="0"/>
        <v>-1421.7595043571896</v>
      </c>
      <c r="C20">
        <f>'NGC5457 data'!B87</f>
        <v>-0.752</v>
      </c>
      <c r="D20">
        <f>'NGC5457 data'!C87</f>
        <v>1.2677</v>
      </c>
      <c r="E20" s="1">
        <f t="shared" si="1"/>
        <v>-0.99523165305003269</v>
      </c>
      <c r="F20">
        <f t="shared" si="2"/>
        <v>0.24323165305003269</v>
      </c>
      <c r="G20" s="1">
        <f t="shared" si="3"/>
        <v>-0.95305570261431372</v>
      </c>
      <c r="H20">
        <f t="shared" si="4"/>
        <v>2.2207557026143139</v>
      </c>
      <c r="I20">
        <f t="shared" si="5"/>
        <v>1.2319936778321732</v>
      </c>
      <c r="J20">
        <f t="shared" si="6"/>
        <v>7.4913905439728576E-2</v>
      </c>
    </row>
    <row r="21" spans="1:10" x14ac:dyDescent="0.25">
      <c r="A21">
        <f>'NGC5457 data'!A88</f>
        <v>1427.1543799999999</v>
      </c>
      <c r="B21">
        <f t="shared" si="0"/>
        <v>-1418.5669247639644</v>
      </c>
      <c r="C21">
        <f>'NGC5457 data'!B88</f>
        <v>-1.6283000000000001</v>
      </c>
      <c r="D21">
        <f>'NGC5457 data'!C88</f>
        <v>0.32919999999999999</v>
      </c>
      <c r="E21" s="1">
        <f t="shared" si="1"/>
        <v>-0.992996847334775</v>
      </c>
      <c r="F21">
        <f t="shared" si="2"/>
        <v>-0.63530315266522508</v>
      </c>
      <c r="G21" s="1">
        <f t="shared" si="3"/>
        <v>-0.95114015485837855</v>
      </c>
      <c r="H21">
        <f t="shared" si="4"/>
        <v>1.2803401548583786</v>
      </c>
      <c r="I21">
        <f t="shared" si="5"/>
        <v>0.32251850109657676</v>
      </c>
      <c r="J21">
        <f t="shared" si="6"/>
        <v>-9.5120999306774603E-2</v>
      </c>
    </row>
    <row r="22" spans="1:10" x14ac:dyDescent="0.25">
      <c r="A22">
        <f>'NGC5457 data'!A89</f>
        <v>1427.13913</v>
      </c>
      <c r="B22">
        <f t="shared" si="0"/>
        <v>-1415.376369086041</v>
      </c>
      <c r="C22">
        <f>'NGC5457 data'!B89</f>
        <v>-4.0129999999999999</v>
      </c>
      <c r="D22">
        <f>'NGC5457 data'!C89</f>
        <v>-9.8500000000000004E-2</v>
      </c>
      <c r="E22" s="1">
        <f t="shared" si="1"/>
        <v>-0.99076345836022872</v>
      </c>
      <c r="F22">
        <f t="shared" si="2"/>
        <v>-3.0222365416397712</v>
      </c>
      <c r="G22" s="1">
        <f t="shared" si="3"/>
        <v>-0.94922582145162449</v>
      </c>
      <c r="H22">
        <f t="shared" si="4"/>
        <v>0.85072582145162445</v>
      </c>
      <c r="I22">
        <f t="shared" si="5"/>
        <v>-1.0857553600940735</v>
      </c>
      <c r="J22">
        <f t="shared" si="6"/>
        <v>-1.3565948426025898E-2</v>
      </c>
    </row>
    <row r="23" spans="1:10" x14ac:dyDescent="0.25">
      <c r="A23">
        <f>'NGC5457 data'!A90</f>
        <v>1427.1238699999999</v>
      </c>
      <c r="B23">
        <f t="shared" si="0"/>
        <v>-1412.1836529859099</v>
      </c>
      <c r="C23">
        <f>'NGC5457 data'!B90</f>
        <v>-2.7915000000000001</v>
      </c>
      <c r="D23">
        <f>'NGC5457 data'!C90</f>
        <v>1.2977000000000001</v>
      </c>
      <c r="E23" s="1">
        <f t="shared" si="1"/>
        <v>-0.98852855709013698</v>
      </c>
      <c r="F23">
        <f t="shared" si="2"/>
        <v>-1.8029714429098631</v>
      </c>
      <c r="G23" s="1">
        <f t="shared" si="3"/>
        <v>-0.94731019179154585</v>
      </c>
      <c r="H23">
        <f t="shared" si="4"/>
        <v>2.2450101917915459</v>
      </c>
      <c r="I23">
        <f t="shared" si="5"/>
        <v>0.22101937444084141</v>
      </c>
      <c r="J23">
        <f t="shared" si="6"/>
        <v>-0.20184094191944985</v>
      </c>
    </row>
    <row r="24" spans="1:10" x14ac:dyDescent="0.25">
      <c r="A24">
        <f>'NGC5457 data'!A91</f>
        <v>1427.10861</v>
      </c>
      <c r="B24">
        <f t="shared" si="0"/>
        <v>-1408.9908686066965</v>
      </c>
      <c r="C24">
        <f>'NGC5457 data'!B91</f>
        <v>-3.4794999999999998</v>
      </c>
      <c r="D24">
        <f>'NGC5457 data'!C91</f>
        <v>3.2599999999999997E-2</v>
      </c>
      <c r="E24" s="1">
        <f t="shared" si="1"/>
        <v>-0.98629360802468757</v>
      </c>
      <c r="F24">
        <f t="shared" si="2"/>
        <v>-2.4932063919753125</v>
      </c>
      <c r="G24" s="1">
        <f t="shared" si="3"/>
        <v>-0.94539452116401779</v>
      </c>
      <c r="H24">
        <f t="shared" si="4"/>
        <v>0.97799452116401775</v>
      </c>
      <c r="I24">
        <f t="shared" si="5"/>
        <v>-0.75760593540564736</v>
      </c>
      <c r="J24">
        <f t="shared" si="6"/>
        <v>-0.25105597978847966</v>
      </c>
    </row>
    <row r="25" spans="1:10" x14ac:dyDescent="0.25">
      <c r="A25">
        <f>'NGC5457 data'!A92</f>
        <v>1427.0933500000001</v>
      </c>
      <c r="B25">
        <f t="shared" si="0"/>
        <v>-1405.7980159462359</v>
      </c>
      <c r="C25">
        <f>'NGC5457 data'!B92</f>
        <v>-3.6503999999999999</v>
      </c>
      <c r="D25">
        <f>'NGC5457 data'!C92</f>
        <v>2.3041</v>
      </c>
      <c r="E25" s="1">
        <f t="shared" si="1"/>
        <v>-0.98405861116236515</v>
      </c>
      <c r="F25">
        <f t="shared" si="2"/>
        <v>-2.6663413888376346</v>
      </c>
      <c r="G25" s="1">
        <f t="shared" si="3"/>
        <v>-0.94347880956774144</v>
      </c>
      <c r="H25">
        <f t="shared" si="4"/>
        <v>3.2475788095677416</v>
      </c>
      <c r="I25">
        <f t="shared" si="5"/>
        <v>0.29061871036505349</v>
      </c>
      <c r="J25">
        <f t="shared" si="6"/>
        <v>-0.11004133401923397</v>
      </c>
    </row>
    <row r="26" spans="1:10" x14ac:dyDescent="0.25">
      <c r="A26">
        <f>'NGC5457 data'!A93</f>
        <v>1427.07809</v>
      </c>
      <c r="B26">
        <f t="shared" si="0"/>
        <v>-1402.6050950021963</v>
      </c>
      <c r="C26">
        <f>'NGC5457 data'!B93</f>
        <v>-2.6128</v>
      </c>
      <c r="D26">
        <f>'NGC5457 data'!C93</f>
        <v>0.84230000000000005</v>
      </c>
      <c r="E26" s="1">
        <f t="shared" si="1"/>
        <v>-0.98182356650153746</v>
      </c>
      <c r="F26">
        <f t="shared" si="2"/>
        <v>-1.6309764334984624</v>
      </c>
      <c r="G26" s="1">
        <f t="shared" si="3"/>
        <v>-0.9415630570013177</v>
      </c>
      <c r="H26">
        <f t="shared" si="4"/>
        <v>1.7838630570013176</v>
      </c>
      <c r="I26">
        <f t="shared" si="5"/>
        <v>7.6443311751427601E-2</v>
      </c>
      <c r="J26">
        <f t="shared" si="6"/>
        <v>-0.33165673263425388</v>
      </c>
    </row>
    <row r="27" spans="1:10" x14ac:dyDescent="0.25">
      <c r="A27">
        <f>'NGC5457 data'!A94</f>
        <v>1427.0628300000001</v>
      </c>
      <c r="B27">
        <f t="shared" si="0"/>
        <v>-1399.4121057725461</v>
      </c>
      <c r="C27">
        <f>'NGC5457 data'!B94</f>
        <v>-3.2928999999999999</v>
      </c>
      <c r="D27">
        <f>'NGC5457 data'!C94</f>
        <v>0.61229999999999996</v>
      </c>
      <c r="E27" s="1">
        <f t="shared" si="1"/>
        <v>-0.9795884740407822</v>
      </c>
      <c r="F27">
        <f t="shared" si="2"/>
        <v>-2.3133115259592176</v>
      </c>
      <c r="G27" s="1">
        <f t="shared" si="3"/>
        <v>-0.93964726346352756</v>
      </c>
      <c r="H27">
        <f t="shared" si="4"/>
        <v>1.5519472634635276</v>
      </c>
      <c r="I27">
        <f t="shared" si="5"/>
        <v>-0.380682131247845</v>
      </c>
      <c r="J27">
        <f t="shared" si="6"/>
        <v>-0.25067217563495958</v>
      </c>
    </row>
    <row r="28" spans="1:10" x14ac:dyDescent="0.25">
      <c r="A28">
        <f>'NGC5457 data'!A95</f>
        <v>1427.04757</v>
      </c>
      <c r="B28">
        <f t="shared" si="0"/>
        <v>-1396.2190482549875</v>
      </c>
      <c r="C28">
        <f>'NGC5457 data'!B95</f>
        <v>-2.5684999999999998</v>
      </c>
      <c r="D28">
        <f>'NGC5457 data'!C95</f>
        <v>-1.1207</v>
      </c>
      <c r="E28" s="1">
        <f t="shared" si="1"/>
        <v>-0.97735333377849121</v>
      </c>
      <c r="F28">
        <f t="shared" si="2"/>
        <v>-1.5911466662215086</v>
      </c>
      <c r="G28" s="1">
        <f t="shared" si="3"/>
        <v>-0.93773142895299233</v>
      </c>
      <c r="H28">
        <f t="shared" si="4"/>
        <v>-0.1829685710470077</v>
      </c>
      <c r="I28">
        <f t="shared" si="5"/>
        <v>-0.88705761863425814</v>
      </c>
      <c r="J28">
        <f t="shared" si="6"/>
        <v>-0.3638973909915485</v>
      </c>
    </row>
    <row r="29" spans="1:10" x14ac:dyDescent="0.25">
      <c r="A29">
        <f>'NGC5457 data'!A96</f>
        <v>1427.0323100000001</v>
      </c>
      <c r="B29">
        <f t="shared" si="0"/>
        <v>-1393.0259224474216</v>
      </c>
      <c r="C29">
        <f>'NGC5457 data'!B96</f>
        <v>-1.7905</v>
      </c>
      <c r="D29">
        <f>'NGC5457 data'!C96</f>
        <v>-0.82579999999999998</v>
      </c>
      <c r="E29" s="1">
        <f t="shared" si="1"/>
        <v>-0.97511814571319511</v>
      </c>
      <c r="F29">
        <f t="shared" si="2"/>
        <v>-0.81538185428680487</v>
      </c>
      <c r="G29" s="1">
        <f t="shared" si="3"/>
        <v>-0.93581555346845291</v>
      </c>
      <c r="H29">
        <f t="shared" si="4"/>
        <v>0.11001555346845293</v>
      </c>
      <c r="I29">
        <f t="shared" si="5"/>
        <v>-0.35268315040917597</v>
      </c>
      <c r="J29">
        <f t="shared" si="6"/>
        <v>-0.44477265073084854</v>
      </c>
    </row>
    <row r="30" spans="1:10" x14ac:dyDescent="0.25">
      <c r="A30">
        <f>'NGC5457 data'!A97</f>
        <v>1427.0170599999999</v>
      </c>
      <c r="B30">
        <f t="shared" si="0"/>
        <v>-1389.8348208955524</v>
      </c>
      <c r="C30">
        <f>'NGC5457 data'!B97</f>
        <v>-3.5935000000000001</v>
      </c>
      <c r="D30">
        <f>'NGC5457 data'!C97</f>
        <v>1.1356999999999999</v>
      </c>
      <c r="E30" s="1">
        <f t="shared" si="1"/>
        <v>-0.97288437462688671</v>
      </c>
      <c r="F30">
        <f t="shared" si="2"/>
        <v>-2.6206156253731132</v>
      </c>
      <c r="G30" s="1">
        <f t="shared" si="3"/>
        <v>-0.93390089253733133</v>
      </c>
      <c r="H30">
        <f t="shared" si="4"/>
        <v>2.0696008925373315</v>
      </c>
      <c r="I30">
        <f t="shared" si="5"/>
        <v>-0.27550736641789086</v>
      </c>
      <c r="J30">
        <f t="shared" si="6"/>
        <v>-0.25270795485428854</v>
      </c>
    </row>
    <row r="31" spans="1:10" x14ac:dyDescent="0.25">
      <c r="A31">
        <f>'NGC5457 data'!A98</f>
        <v>1427.0018</v>
      </c>
      <c r="B31">
        <f t="shared" si="0"/>
        <v>-1386.6415585460422</v>
      </c>
      <c r="C31">
        <f>'NGC5457 data'!B98</f>
        <v>-2.5526</v>
      </c>
      <c r="D31">
        <f>'NGC5457 data'!C98</f>
        <v>-5.8999999999999999E-3</v>
      </c>
      <c r="E31" s="1">
        <f t="shared" si="1"/>
        <v>-0.97064909098222951</v>
      </c>
      <c r="F31">
        <f t="shared" si="2"/>
        <v>-1.5819509090177704</v>
      </c>
      <c r="G31" s="1">
        <f t="shared" si="3"/>
        <v>-0.93198493512762526</v>
      </c>
      <c r="H31">
        <f t="shared" si="4"/>
        <v>0.92608493512762524</v>
      </c>
      <c r="I31">
        <f t="shared" si="5"/>
        <v>-0.32793298694507256</v>
      </c>
      <c r="J31">
        <f t="shared" si="6"/>
        <v>9.5666966367068066E-3</v>
      </c>
    </row>
    <row r="32" spans="1:10" x14ac:dyDescent="0.25">
      <c r="A32">
        <f>'NGC5457 data'!A99</f>
        <v>1426.9865400000001</v>
      </c>
      <c r="B32">
        <f t="shared" si="0"/>
        <v>-1383.4482278999305</v>
      </c>
      <c r="C32">
        <f>'NGC5457 data'!B99</f>
        <v>-3.7772000000000001</v>
      </c>
      <c r="D32">
        <f>'NGC5457 data'!C99</f>
        <v>3.0379999999999998</v>
      </c>
      <c r="E32" s="1">
        <f t="shared" si="1"/>
        <v>-0.96841375952995135</v>
      </c>
      <c r="F32">
        <f t="shared" si="2"/>
        <v>-2.8087862404700488</v>
      </c>
      <c r="G32" s="1">
        <f t="shared" si="3"/>
        <v>-0.93006893673995827</v>
      </c>
      <c r="H32">
        <f t="shared" si="4"/>
        <v>3.9680689367399582</v>
      </c>
      <c r="I32">
        <f t="shared" si="5"/>
        <v>0.57964134813495471</v>
      </c>
      <c r="J32">
        <f t="shared" si="6"/>
        <v>6.5413037407087817E-3</v>
      </c>
    </row>
    <row r="33" spans="1:10" x14ac:dyDescent="0.25">
      <c r="A33">
        <f>'NGC5457 data'!A100</f>
        <v>1426.97128</v>
      </c>
      <c r="B33">
        <f t="shared" si="0"/>
        <v>-1380.254828954952</v>
      </c>
      <c r="C33">
        <f>'NGC5457 data'!B100</f>
        <v>-1.6686000000000001</v>
      </c>
      <c r="D33">
        <f>'NGC5457 data'!C100</f>
        <v>0.62290000000000001</v>
      </c>
      <c r="E33" s="1">
        <f t="shared" si="1"/>
        <v>-0.96617838026846636</v>
      </c>
      <c r="F33">
        <f t="shared" si="2"/>
        <v>-0.70242161973153372</v>
      </c>
      <c r="G33" s="1">
        <f t="shared" si="3"/>
        <v>-0.92815289737297113</v>
      </c>
      <c r="H33">
        <f t="shared" si="4"/>
        <v>1.5510528973729711</v>
      </c>
      <c r="I33">
        <f t="shared" si="5"/>
        <v>0.42431563882071871</v>
      </c>
      <c r="J33">
        <f t="shared" si="6"/>
        <v>-4.8494405574938747E-2</v>
      </c>
    </row>
    <row r="34" spans="1:10" x14ac:dyDescent="0.25">
      <c r="A34">
        <f>'NGC5457 data'!A101</f>
        <v>1426.9560200000001</v>
      </c>
      <c r="B34">
        <f t="shared" si="0"/>
        <v>-1377.0613617089755</v>
      </c>
      <c r="C34">
        <f>'NGC5457 data'!B101</f>
        <v>-2.4719000000000002</v>
      </c>
      <c r="D34">
        <f>'NGC5457 data'!C101</f>
        <v>-0.15390000000000001</v>
      </c>
      <c r="E34" s="1">
        <f t="shared" si="1"/>
        <v>-0.96394295319628287</v>
      </c>
      <c r="F34">
        <f t="shared" si="2"/>
        <v>-1.5079570468037173</v>
      </c>
      <c r="G34" s="1">
        <f t="shared" si="3"/>
        <v>-0.92623681702538518</v>
      </c>
      <c r="H34">
        <f t="shared" si="4"/>
        <v>0.77233681702538515</v>
      </c>
      <c r="I34">
        <f t="shared" si="5"/>
        <v>-0.3678101148891661</v>
      </c>
      <c r="J34">
        <f t="shared" si="6"/>
        <v>-7.4730159286243686E-2</v>
      </c>
    </row>
    <row r="35" spans="1:10" x14ac:dyDescent="0.25">
      <c r="A35">
        <f>'NGC5457 data'!A102</f>
        <v>1426.94076</v>
      </c>
      <c r="B35">
        <f t="shared" si="0"/>
        <v>-1373.8678261598025</v>
      </c>
      <c r="C35">
        <f>'NGC5457 data'!B102</f>
        <v>-2.1488</v>
      </c>
      <c r="D35">
        <f>'NGC5457 data'!C102</f>
        <v>-0.83860000000000001</v>
      </c>
      <c r="E35" s="1">
        <f t="shared" si="1"/>
        <v>-0.96170747831186176</v>
      </c>
      <c r="F35">
        <f t="shared" si="2"/>
        <v>-1.1870925216881383</v>
      </c>
      <c r="G35" s="1">
        <f t="shared" si="3"/>
        <v>-0.92432069569588138</v>
      </c>
      <c r="H35">
        <f t="shared" si="4"/>
        <v>8.5720695695881366E-2</v>
      </c>
      <c r="I35">
        <f t="shared" si="5"/>
        <v>-0.55068591299612846</v>
      </c>
      <c r="J35">
        <f t="shared" si="6"/>
        <v>-0.39659595739463505</v>
      </c>
    </row>
    <row r="36" spans="1:10" x14ac:dyDescent="0.25">
      <c r="A36">
        <f>'NGC5457 data'!A103</f>
        <v>1426.9255000000001</v>
      </c>
      <c r="B36">
        <f t="shared" si="0"/>
        <v>-1370.6742223052349</v>
      </c>
      <c r="C36">
        <f>'NGC5457 data'!B103</f>
        <v>-4.0613999999999999</v>
      </c>
      <c r="D36">
        <f>'NGC5457 data'!C103</f>
        <v>1.2613000000000001</v>
      </c>
      <c r="E36" s="1">
        <f t="shared" si="1"/>
        <v>-0.9594719556136645</v>
      </c>
      <c r="F36">
        <f t="shared" si="2"/>
        <v>-3.1019280443863355</v>
      </c>
      <c r="G36" s="1">
        <f t="shared" si="3"/>
        <v>-0.92240453338314088</v>
      </c>
      <c r="H36">
        <f t="shared" si="4"/>
        <v>2.1837045333831409</v>
      </c>
      <c r="I36">
        <f t="shared" si="5"/>
        <v>-0.45911175550159733</v>
      </c>
      <c r="J36">
        <f t="shared" si="6"/>
        <v>-0.3325515278237422</v>
      </c>
    </row>
    <row r="37" spans="1:10" x14ac:dyDescent="0.25">
      <c r="A37">
        <f>'NGC5457 data'!A104</f>
        <v>1426.9102399999999</v>
      </c>
      <c r="B37">
        <f t="shared" si="0"/>
        <v>-1367.4805501430742</v>
      </c>
      <c r="C37">
        <f>'NGC5457 data'!B104</f>
        <v>-3.9839000000000002</v>
      </c>
      <c r="D37">
        <f>'NGC5457 data'!C104</f>
        <v>4.6800000000000001E-2</v>
      </c>
      <c r="E37" s="1">
        <f t="shared" si="1"/>
        <v>-0.95723638510015197</v>
      </c>
      <c r="F37">
        <f t="shared" si="2"/>
        <v>-3.0266636148998485</v>
      </c>
      <c r="G37" s="1">
        <f t="shared" si="3"/>
        <v>-0.92048833008584441</v>
      </c>
      <c r="H37">
        <f t="shared" si="4"/>
        <v>0.96728833008584436</v>
      </c>
      <c r="I37">
        <f t="shared" si="5"/>
        <v>-1.0296876424070021</v>
      </c>
      <c r="J37">
        <f t="shared" si="6"/>
        <v>-0.29844714264695682</v>
      </c>
    </row>
    <row r="38" spans="1:10" x14ac:dyDescent="0.25">
      <c r="A38">
        <f>'NGC5457 data'!A105</f>
        <v>1426.89499</v>
      </c>
      <c r="B38">
        <f t="shared" si="0"/>
        <v>-1364.2889025772042</v>
      </c>
      <c r="C38">
        <f>'NGC5457 data'!B105</f>
        <v>-2.3660999999999999</v>
      </c>
      <c r="D38">
        <f>'NGC5457 data'!C105</f>
        <v>1.9816</v>
      </c>
      <c r="E38" s="1">
        <f t="shared" si="1"/>
        <v>-0.95500223180404298</v>
      </c>
      <c r="F38">
        <f t="shared" si="2"/>
        <v>-1.4110977681959569</v>
      </c>
      <c r="G38" s="1">
        <f t="shared" si="3"/>
        <v>-0.91857334154632242</v>
      </c>
      <c r="H38">
        <f t="shared" si="4"/>
        <v>2.9001733415463224</v>
      </c>
      <c r="I38">
        <f t="shared" si="5"/>
        <v>0.74453778667518278</v>
      </c>
      <c r="J38">
        <f t="shared" si="6"/>
        <v>-0.2538128018657077</v>
      </c>
    </row>
    <row r="39" spans="1:10" x14ac:dyDescent="0.25">
      <c r="A39">
        <f>'NGC5457 data'!A106</f>
        <v>1426.8797300000001</v>
      </c>
      <c r="B39">
        <f t="shared" si="0"/>
        <v>-1361.0950938380938</v>
      </c>
      <c r="C39">
        <f>'NGC5457 data'!B106</f>
        <v>-1.7566999999999999</v>
      </c>
      <c r="D39">
        <f>'NGC5457 data'!C106</f>
        <v>-0.50729999999999997</v>
      </c>
      <c r="E39" s="1">
        <f t="shared" si="1"/>
        <v>-0.95276656568666562</v>
      </c>
      <c r="F39">
        <f t="shared" si="2"/>
        <v>-0.80393343431333431</v>
      </c>
      <c r="G39" s="1">
        <f t="shared" si="3"/>
        <v>-0.91665705630285621</v>
      </c>
      <c r="H39">
        <f t="shared" si="4"/>
        <v>0.40935705630285624</v>
      </c>
      <c r="I39">
        <f t="shared" si="5"/>
        <v>-0.19728818900523903</v>
      </c>
      <c r="J39">
        <f t="shared" si="6"/>
        <v>-0.32000850548141069</v>
      </c>
    </row>
    <row r="40" spans="1:10" x14ac:dyDescent="0.25">
      <c r="A40">
        <f>'NGC5457 data'!A107</f>
        <v>1426.86447</v>
      </c>
      <c r="B40">
        <f t="shared" si="0"/>
        <v>-1357.9012167847959</v>
      </c>
      <c r="C40">
        <f>'NGC5457 data'!B107</f>
        <v>-3.3925000000000001</v>
      </c>
      <c r="D40">
        <f>'NGC5457 data'!C107</f>
        <v>0.87219999999999998</v>
      </c>
      <c r="E40" s="1">
        <f t="shared" si="1"/>
        <v>-0.95053085174935714</v>
      </c>
      <c r="F40">
        <f t="shared" si="2"/>
        <v>-2.4419691482506432</v>
      </c>
      <c r="G40" s="1">
        <f t="shared" si="3"/>
        <v>-0.91474073007087742</v>
      </c>
      <c r="H40">
        <f t="shared" si="4"/>
        <v>1.7869407300708775</v>
      </c>
      <c r="I40">
        <f t="shared" si="5"/>
        <v>-0.32751420908988282</v>
      </c>
      <c r="J40">
        <f t="shared" si="6"/>
        <v>-0.37209425349549885</v>
      </c>
    </row>
    <row r="41" spans="1:10" x14ac:dyDescent="0.25">
      <c r="A41">
        <f>'NGC5457 data'!A108</f>
        <v>1426.8492100000001</v>
      </c>
      <c r="B41">
        <f t="shared" si="0"/>
        <v>-1354.7072714152121</v>
      </c>
      <c r="C41">
        <f>'NGC5457 data'!B108</f>
        <v>-3.7193999999999998</v>
      </c>
      <c r="D41">
        <f>'NGC5457 data'!C108</f>
        <v>0.27810000000000001</v>
      </c>
      <c r="E41" s="1">
        <f t="shared" si="1"/>
        <v>-0.94829508999064849</v>
      </c>
      <c r="F41">
        <f t="shared" si="2"/>
        <v>-2.7711049100093512</v>
      </c>
      <c r="G41" s="1">
        <f t="shared" si="3"/>
        <v>-0.91282436284912716</v>
      </c>
      <c r="H41">
        <f t="shared" si="4"/>
        <v>1.1909243628491271</v>
      </c>
      <c r="I41">
        <f t="shared" si="5"/>
        <v>-0.79009027358011208</v>
      </c>
      <c r="J41">
        <f t="shared" si="6"/>
        <v>-0.63166031798717892</v>
      </c>
    </row>
    <row r="42" spans="1:10" x14ac:dyDescent="0.25">
      <c r="A42">
        <f>'NGC5457 data'!A109</f>
        <v>1426.83395</v>
      </c>
      <c r="B42">
        <f t="shared" si="0"/>
        <v>-1351.5132577270106</v>
      </c>
      <c r="C42">
        <f>'NGC5457 data'!B109</f>
        <v>-3.1812</v>
      </c>
      <c r="D42">
        <f>'NGC5457 data'!C109</f>
        <v>-1.256</v>
      </c>
      <c r="E42" s="1">
        <f t="shared" si="1"/>
        <v>-0.94605928040890741</v>
      </c>
      <c r="F42">
        <f t="shared" si="2"/>
        <v>-2.2351407195910928</v>
      </c>
      <c r="G42" s="1">
        <f t="shared" si="3"/>
        <v>-0.91090795463620622</v>
      </c>
      <c r="H42">
        <f t="shared" si="4"/>
        <v>-0.34509204536379379</v>
      </c>
      <c r="I42">
        <f t="shared" si="5"/>
        <v>-1.2901163824774433</v>
      </c>
      <c r="J42">
        <f t="shared" si="6"/>
        <v>-0.61605642688591278</v>
      </c>
    </row>
    <row r="43" spans="1:10" x14ac:dyDescent="0.25">
      <c r="A43">
        <f>'NGC5457 data'!A110</f>
        <v>1426.8186900000001</v>
      </c>
      <c r="B43">
        <f t="shared" si="0"/>
        <v>-1348.3191757181269</v>
      </c>
      <c r="C43">
        <f>'NGC5457 data'!B110</f>
        <v>-3.5082</v>
      </c>
      <c r="D43">
        <f>'NGC5457 data'!C110</f>
        <v>0.54879999999999995</v>
      </c>
      <c r="E43" s="1">
        <f t="shared" si="1"/>
        <v>-0.94382342300268884</v>
      </c>
      <c r="F43">
        <f t="shared" si="2"/>
        <v>-2.564376576997311</v>
      </c>
      <c r="G43" s="1">
        <f t="shared" si="3"/>
        <v>-0.90899150543087603</v>
      </c>
      <c r="H43">
        <f t="shared" si="4"/>
        <v>1.4577915054308761</v>
      </c>
      <c r="I43">
        <f t="shared" si="5"/>
        <v>-0.55329253578321747</v>
      </c>
      <c r="J43">
        <f t="shared" si="6"/>
        <v>-0.60856258019311604</v>
      </c>
    </row>
    <row r="44" spans="1:10" x14ac:dyDescent="0.25">
      <c r="A44">
        <f>'NGC5457 data'!A111</f>
        <v>1426.8034299999999</v>
      </c>
      <c r="B44">
        <f t="shared" si="0"/>
        <v>-1345.1250253862956</v>
      </c>
      <c r="C44">
        <f>'NGC5457 data'!B111</f>
        <v>-3.1368999999999998</v>
      </c>
      <c r="D44">
        <f>'NGC5457 data'!C111</f>
        <v>1.0497000000000001</v>
      </c>
      <c r="E44" s="1">
        <f t="shared" si="1"/>
        <v>-0.94158751777040695</v>
      </c>
      <c r="F44">
        <f t="shared" si="2"/>
        <v>-2.1953124822295926</v>
      </c>
      <c r="G44" s="1">
        <f t="shared" si="3"/>
        <v>-0.90707501523177725</v>
      </c>
      <c r="H44">
        <f t="shared" si="4"/>
        <v>1.9567750152317773</v>
      </c>
      <c r="I44">
        <f t="shared" si="5"/>
        <v>-0.11926873349890765</v>
      </c>
      <c r="J44">
        <f t="shared" si="6"/>
        <v>-0.39114850578588106</v>
      </c>
    </row>
    <row r="45" spans="1:10" x14ac:dyDescent="0.25">
      <c r="A45">
        <f>'NGC5457 data'!A112</f>
        <v>1426.78817</v>
      </c>
      <c r="B45">
        <f t="shared" si="0"/>
        <v>-1341.9308067293855</v>
      </c>
      <c r="C45">
        <f>'NGC5457 data'!B112</f>
        <v>-4.1421000000000001</v>
      </c>
      <c r="D45">
        <f>'NGC5457 data'!C112</f>
        <v>1.7175</v>
      </c>
      <c r="E45" s="1">
        <f t="shared" si="1"/>
        <v>-0.9393515647105698</v>
      </c>
      <c r="F45">
        <f t="shared" si="2"/>
        <v>-3.2027484352894304</v>
      </c>
      <c r="G45" s="1">
        <f t="shared" si="3"/>
        <v>-0.90515848403763122</v>
      </c>
      <c r="H45">
        <f t="shared" si="4"/>
        <v>2.6226584840376312</v>
      </c>
      <c r="I45">
        <f t="shared" si="5"/>
        <v>-0.29004497562589959</v>
      </c>
      <c r="J45">
        <f t="shared" si="6"/>
        <v>-0.41788447578414967</v>
      </c>
    </row>
    <row r="46" spans="1:10" x14ac:dyDescent="0.25">
      <c r="A46">
        <f>'NGC5457 data'!A113</f>
        <v>1426.7729200000001</v>
      </c>
      <c r="B46">
        <f t="shared" si="0"/>
        <v>-1338.7386130093271</v>
      </c>
      <c r="C46">
        <f>'NGC5457 data'!B113</f>
        <v>-2.9855</v>
      </c>
      <c r="D46">
        <f>'NGC5457 data'!C113</f>
        <v>1.7391000000000001</v>
      </c>
      <c r="E46" s="1">
        <f t="shared" si="1"/>
        <v>-0.93711702910652894</v>
      </c>
      <c r="F46">
        <f t="shared" si="2"/>
        <v>-2.0483829708934711</v>
      </c>
      <c r="G46" s="1">
        <f t="shared" si="3"/>
        <v>-0.9032431678055961</v>
      </c>
      <c r="H46">
        <f t="shared" si="4"/>
        <v>2.6423431678055964</v>
      </c>
      <c r="I46">
        <f t="shared" si="5"/>
        <v>0.29698009845606266</v>
      </c>
      <c r="J46">
        <f t="shared" si="6"/>
        <v>-0.37856049018934657</v>
      </c>
    </row>
    <row r="47" spans="1:10" x14ac:dyDescent="0.25">
      <c r="A47">
        <f>'NGC5457 data'!A114</f>
        <v>1426.75766</v>
      </c>
      <c r="B47">
        <f t="shared" si="0"/>
        <v>-1335.5442577403287</v>
      </c>
      <c r="C47">
        <f>'NGC5457 data'!B114</f>
        <v>-4.5442</v>
      </c>
      <c r="D47">
        <f>'NGC5457 data'!C114</f>
        <v>-0.1396</v>
      </c>
      <c r="E47" s="1">
        <f t="shared" si="1"/>
        <v>-0.93488098041823009</v>
      </c>
      <c r="F47">
        <f t="shared" si="2"/>
        <v>-3.6093190195817701</v>
      </c>
      <c r="G47" s="1">
        <f t="shared" si="3"/>
        <v>-0.90132655464419709</v>
      </c>
      <c r="H47">
        <f t="shared" si="4"/>
        <v>0.76172655464419714</v>
      </c>
      <c r="I47">
        <f t="shared" si="5"/>
        <v>-1.4237962324687865</v>
      </c>
      <c r="J47">
        <f t="shared" si="6"/>
        <v>-0.75765654900290025</v>
      </c>
    </row>
    <row r="48" spans="1:10" x14ac:dyDescent="0.25">
      <c r="A48">
        <f>'NGC5457 data'!A115</f>
        <v>1426.7424000000001</v>
      </c>
      <c r="B48">
        <f t="shared" si="0"/>
        <v>-1332.3498341396901</v>
      </c>
      <c r="C48">
        <f>'NGC5457 data'!B115</f>
        <v>-4.1504000000000003</v>
      </c>
      <c r="D48">
        <f>'NGC5457 data'!C115</f>
        <v>1.605</v>
      </c>
      <c r="E48" s="1">
        <f t="shared" si="1"/>
        <v>-0.93264488389778299</v>
      </c>
      <c r="F48">
        <f t="shared" si="2"/>
        <v>-3.2177551161022171</v>
      </c>
      <c r="G48" s="1">
        <f t="shared" si="3"/>
        <v>-0.89940990048381397</v>
      </c>
      <c r="H48">
        <f t="shared" si="4"/>
        <v>2.5044099004838141</v>
      </c>
      <c r="I48">
        <f t="shared" si="5"/>
        <v>-0.35667260780920151</v>
      </c>
      <c r="J48">
        <f t="shared" si="6"/>
        <v>-0.32555265222623564</v>
      </c>
    </row>
    <row r="49" spans="1:10" x14ac:dyDescent="0.25">
      <c r="A49">
        <f>'NGC5457 data'!A116</f>
        <v>1426.72714</v>
      </c>
      <c r="B49">
        <f t="shared" si="0"/>
        <v>-1329.1553422051127</v>
      </c>
      <c r="C49">
        <f>'NGC5457 data'!B116</f>
        <v>-5.6139000000000001</v>
      </c>
      <c r="D49">
        <f>'NGC5457 data'!C116</f>
        <v>-0.24349999999999999</v>
      </c>
      <c r="E49" s="1">
        <f t="shared" si="1"/>
        <v>-0.93040873954357883</v>
      </c>
      <c r="F49">
        <f t="shared" si="2"/>
        <v>-4.6834912604564209</v>
      </c>
      <c r="G49" s="1">
        <f t="shared" si="3"/>
        <v>-0.89749320532306753</v>
      </c>
      <c r="H49">
        <f t="shared" si="4"/>
        <v>0.65399320532306748</v>
      </c>
      <c r="I49">
        <f t="shared" si="5"/>
        <v>-2.0147490275666766</v>
      </c>
      <c r="J49">
        <f t="shared" si="6"/>
        <v>-0.51608907198512244</v>
      </c>
    </row>
    <row r="50" spans="1:10" x14ac:dyDescent="0.25">
      <c r="A50">
        <f>'NGC5457 data'!A117</f>
        <v>1426.7118800000001</v>
      </c>
      <c r="B50">
        <f t="shared" si="0"/>
        <v>-1325.9607819344988</v>
      </c>
      <c r="C50">
        <f>'NGC5457 data'!B117</f>
        <v>-2.2483</v>
      </c>
      <c r="D50">
        <f>'NGC5457 data'!C117</f>
        <v>4.1654999999999998</v>
      </c>
      <c r="E50" s="1">
        <f t="shared" si="1"/>
        <v>-0.92817254735414911</v>
      </c>
      <c r="F50">
        <f t="shared" si="2"/>
        <v>-1.3201274526458509</v>
      </c>
      <c r="G50" s="1">
        <f t="shared" si="3"/>
        <v>-0.89557646916069911</v>
      </c>
      <c r="H50">
        <f t="shared" si="4"/>
        <v>5.0610764691606986</v>
      </c>
      <c r="I50">
        <f t="shared" si="5"/>
        <v>1.8704745082574239</v>
      </c>
      <c r="J50">
        <f t="shared" si="6"/>
        <v>-0.76575553616245462</v>
      </c>
    </row>
    <row r="51" spans="1:10" x14ac:dyDescent="0.25">
      <c r="A51">
        <f>'NGC5457 data'!A118</f>
        <v>1426.6966199999999</v>
      </c>
      <c r="B51">
        <f t="shared" si="0"/>
        <v>-1322.766153325583</v>
      </c>
      <c r="C51">
        <f>'NGC5457 data'!B118</f>
        <v>-2.2696000000000001</v>
      </c>
      <c r="D51">
        <f>'NGC5457 data'!C118</f>
        <v>-0.86140000000000005</v>
      </c>
      <c r="E51" s="1">
        <f t="shared" si="1"/>
        <v>-0.9259363073279081</v>
      </c>
      <c r="F51">
        <f t="shared" si="2"/>
        <v>-1.343663692672092</v>
      </c>
      <c r="G51" s="1">
        <f t="shared" si="3"/>
        <v>-0.89365969199534967</v>
      </c>
      <c r="H51">
        <f t="shared" si="4"/>
        <v>3.2259691995349615E-2</v>
      </c>
      <c r="I51">
        <f t="shared" si="5"/>
        <v>-0.65570200033837112</v>
      </c>
      <c r="J51">
        <f t="shared" si="6"/>
        <v>-0.71841204475967013</v>
      </c>
    </row>
    <row r="52" spans="1:10" x14ac:dyDescent="0.25">
      <c r="A52">
        <f>'NGC5457 data'!A119</f>
        <v>1426.68136</v>
      </c>
      <c r="B52">
        <f t="shared" si="0"/>
        <v>-1319.571456376234</v>
      </c>
      <c r="C52">
        <f>'NGC5457 data'!B119</f>
        <v>-6.7149999999999999</v>
      </c>
      <c r="D52">
        <f>'NGC5457 data'!C119</f>
        <v>-0.44469999999999998</v>
      </c>
      <c r="E52" s="1">
        <f t="shared" si="1"/>
        <v>-0.92370001946336378</v>
      </c>
      <c r="F52">
        <f t="shared" si="2"/>
        <v>-5.7912999805366363</v>
      </c>
      <c r="G52" s="1">
        <f t="shared" si="3"/>
        <v>-0.89174287382574025</v>
      </c>
      <c r="H52">
        <f t="shared" si="4"/>
        <v>0.44704287382574026</v>
      </c>
      <c r="I52">
        <f t="shared" si="5"/>
        <v>-2.672128553355448</v>
      </c>
      <c r="J52">
        <f t="shared" si="6"/>
        <v>-0.37410859777818023</v>
      </c>
    </row>
    <row r="53" spans="1:10" x14ac:dyDescent="0.25">
      <c r="A53">
        <f>'NGC5457 data'!A120</f>
        <v>1426.6660999999999</v>
      </c>
      <c r="B53">
        <f t="shared" si="0"/>
        <v>-1316.3766910841869</v>
      </c>
      <c r="C53">
        <f>'NGC5457 data'!B120</f>
        <v>-3.9477000000000002</v>
      </c>
      <c r="D53">
        <f>'NGC5457 data'!C120</f>
        <v>1.8965000000000001</v>
      </c>
      <c r="E53" s="1">
        <f t="shared" si="1"/>
        <v>-0.92146368375893084</v>
      </c>
      <c r="F53">
        <f t="shared" si="2"/>
        <v>-3.0262363162410693</v>
      </c>
      <c r="G53" s="1">
        <f t="shared" si="3"/>
        <v>-0.88982601465051203</v>
      </c>
      <c r="H53">
        <f t="shared" si="4"/>
        <v>2.7863260146505122</v>
      </c>
      <c r="I53">
        <f t="shared" si="5"/>
        <v>-0.11995515079527852</v>
      </c>
      <c r="J53">
        <f t="shared" si="6"/>
        <v>-0.88633492304268136</v>
      </c>
    </row>
    <row r="54" spans="1:10" x14ac:dyDescent="0.25">
      <c r="A54">
        <f>'NGC5457 data'!A121</f>
        <v>1426.65084</v>
      </c>
      <c r="B54">
        <f t="shared" si="0"/>
        <v>-1313.181857447343</v>
      </c>
      <c r="C54">
        <f>'NGC5457 data'!B121</f>
        <v>-2.4496000000000002</v>
      </c>
      <c r="D54">
        <f>'NGC5457 data'!C121</f>
        <v>5.6000000000000001E-2</v>
      </c>
      <c r="E54" s="1">
        <f t="shared" si="1"/>
        <v>-0.91922730021314003</v>
      </c>
      <c r="F54">
        <f t="shared" si="2"/>
        <v>-1.5303726997868603</v>
      </c>
      <c r="G54" s="1">
        <f t="shared" si="3"/>
        <v>-0.8879091144684057</v>
      </c>
      <c r="H54">
        <f t="shared" si="4"/>
        <v>0.94390911446840575</v>
      </c>
      <c r="I54">
        <f t="shared" si="5"/>
        <v>-0.29323179265922727</v>
      </c>
      <c r="J54">
        <f t="shared" si="6"/>
        <v>-0.7603612927255109</v>
      </c>
    </row>
    <row r="55" spans="1:10" x14ac:dyDescent="0.25">
      <c r="A55">
        <f>'NGC5457 data'!A122</f>
        <v>1426.6355900000001</v>
      </c>
      <c r="B55">
        <f t="shared" si="0"/>
        <v>-1309.9890491306444</v>
      </c>
      <c r="C55">
        <f>'NGC5457 data'!B122</f>
        <v>-3.1549</v>
      </c>
      <c r="D55">
        <f>'NGC5457 data'!C122</f>
        <v>-2.9399999999999999E-2</v>
      </c>
      <c r="E55" s="1">
        <f t="shared" si="1"/>
        <v>-0.91699233439145111</v>
      </c>
      <c r="F55">
        <f t="shared" si="2"/>
        <v>-2.237907665608549</v>
      </c>
      <c r="G55" s="1">
        <f t="shared" si="3"/>
        <v>-0.88599342947838655</v>
      </c>
      <c r="H55">
        <f t="shared" si="4"/>
        <v>0.85659342947838657</v>
      </c>
      <c r="I55">
        <f t="shared" si="5"/>
        <v>-0.69065711806508123</v>
      </c>
      <c r="J55">
        <f t="shared" si="6"/>
        <v>-0.17033770682809393</v>
      </c>
    </row>
    <row r="56" spans="1:10" x14ac:dyDescent="0.25">
      <c r="A56">
        <f>'NGC5457 data'!A123</f>
        <v>1426.62033</v>
      </c>
      <c r="B56">
        <f t="shared" si="0"/>
        <v>-1306.7940788422773</v>
      </c>
      <c r="C56">
        <f>'NGC5457 data'!B123</f>
        <v>-3.8237000000000001</v>
      </c>
      <c r="D56">
        <f>'NGC5457 data'!C123</f>
        <v>1.9732000000000001</v>
      </c>
      <c r="E56" s="1">
        <f t="shared" si="1"/>
        <v>-0.91475585518959412</v>
      </c>
      <c r="F56">
        <f t="shared" si="2"/>
        <v>-2.9089441448104059</v>
      </c>
      <c r="G56" s="1">
        <f t="shared" si="3"/>
        <v>-0.88407644730536628</v>
      </c>
      <c r="H56">
        <f t="shared" si="4"/>
        <v>2.8572764473053662</v>
      </c>
      <c r="I56">
        <f t="shared" si="5"/>
        <v>-2.5833848752519817E-2</v>
      </c>
      <c r="J56">
        <f t="shared" si="6"/>
        <v>-0.34603416535185894</v>
      </c>
    </row>
    <row r="57" spans="1:10" x14ac:dyDescent="0.25">
      <c r="A57">
        <f>'NGC5457 data'!A124</f>
        <v>1426.6050700000001</v>
      </c>
      <c r="B57">
        <f t="shared" si="0"/>
        <v>-1303.5990402025188</v>
      </c>
      <c r="C57">
        <f>'NGC5457 data'!B124</f>
        <v>-2.9577</v>
      </c>
      <c r="D57">
        <f>'NGC5457 data'!C124</f>
        <v>1.7190000000000001</v>
      </c>
      <c r="E57" s="1">
        <f t="shared" si="1"/>
        <v>-0.91251932814176318</v>
      </c>
      <c r="F57">
        <f t="shared" si="2"/>
        <v>-2.0451806718582368</v>
      </c>
      <c r="G57" s="1">
        <f t="shared" si="3"/>
        <v>-0.88215942412151116</v>
      </c>
      <c r="H57">
        <f t="shared" si="4"/>
        <v>2.6011594241215112</v>
      </c>
      <c r="I57">
        <f t="shared" si="5"/>
        <v>0.27798937613163721</v>
      </c>
      <c r="J57">
        <f t="shared" si="6"/>
        <v>-0.70415066829822615</v>
      </c>
    </row>
    <row r="58" spans="1:10" x14ac:dyDescent="0.25">
      <c r="A58">
        <f>'NGC5457 data'!A125</f>
        <v>1426.5898099999999</v>
      </c>
      <c r="B58">
        <f t="shared" si="0"/>
        <v>-1300.4039332090711</v>
      </c>
      <c r="C58">
        <f>'NGC5457 data'!B125</f>
        <v>-5.4082999999999997</v>
      </c>
      <c r="D58">
        <f>'NGC5457 data'!C125</f>
        <v>1.6209</v>
      </c>
      <c r="E58" s="1">
        <f t="shared" si="1"/>
        <v>-0.91028275324634977</v>
      </c>
      <c r="F58">
        <f t="shared" si="2"/>
        <v>-4.4980172467536494</v>
      </c>
      <c r="G58" s="1">
        <f t="shared" si="3"/>
        <v>-0.88024235992544253</v>
      </c>
      <c r="H58">
        <f t="shared" si="4"/>
        <v>2.5011423599254425</v>
      </c>
      <c r="I58">
        <f t="shared" si="5"/>
        <v>-0.99843744341410345</v>
      </c>
      <c r="J58">
        <f t="shared" si="6"/>
        <v>-0.7852174878453656</v>
      </c>
    </row>
    <row r="59" spans="1:10" x14ac:dyDescent="0.25">
      <c r="A59">
        <f>'NGC5457 data'!A126</f>
        <v>1426.57455</v>
      </c>
      <c r="B59">
        <f t="shared" si="0"/>
        <v>-1297.2087578599023</v>
      </c>
      <c r="C59">
        <f>'NGC5457 data'!B126</f>
        <v>-4.5719000000000003</v>
      </c>
      <c r="D59">
        <f>'NGC5457 data'!C126</f>
        <v>-1.3821000000000001</v>
      </c>
      <c r="E59" s="1">
        <f t="shared" si="1"/>
        <v>-0.90804613050193161</v>
      </c>
      <c r="F59">
        <f t="shared" si="2"/>
        <v>-3.6638538694980687</v>
      </c>
      <c r="G59" s="1">
        <f t="shared" si="3"/>
        <v>-0.87832525471594136</v>
      </c>
      <c r="H59">
        <f t="shared" si="4"/>
        <v>-0.50377474528405874</v>
      </c>
      <c r="I59">
        <f t="shared" si="5"/>
        <v>-2.0838143073910635</v>
      </c>
      <c r="J59">
        <f t="shared" si="6"/>
        <v>-1.0630743518237804</v>
      </c>
    </row>
    <row r="60" spans="1:10" x14ac:dyDescent="0.25">
      <c r="A60">
        <f>'NGC5457 data'!A127</f>
        <v>1426.5592899999999</v>
      </c>
      <c r="B60">
        <f t="shared" si="0"/>
        <v>-1294.0135141526478</v>
      </c>
      <c r="C60">
        <f>'NGC5457 data'!B127</f>
        <v>-4.4919000000000002</v>
      </c>
      <c r="D60">
        <f>'NGC5457 data'!C127</f>
        <v>0.51770000000000005</v>
      </c>
      <c r="E60" s="1">
        <f t="shared" si="1"/>
        <v>-0.90580945990685346</v>
      </c>
      <c r="F60">
        <f t="shared" si="2"/>
        <v>-3.5860905400931467</v>
      </c>
      <c r="G60" s="1">
        <f t="shared" si="3"/>
        <v>-0.87640810849158857</v>
      </c>
      <c r="H60">
        <f t="shared" si="4"/>
        <v>1.3941081084915887</v>
      </c>
      <c r="I60">
        <f t="shared" si="5"/>
        <v>-1.095991215800779</v>
      </c>
      <c r="J60">
        <f t="shared" si="6"/>
        <v>-0.98194126023490713</v>
      </c>
    </row>
    <row r="61" spans="1:10" x14ac:dyDescent="0.25">
      <c r="A61">
        <f>'NGC5457 data'!A128</f>
        <v>1426.54403</v>
      </c>
      <c r="B61">
        <f t="shared" si="0"/>
        <v>-1290.8182020852421</v>
      </c>
      <c r="C61">
        <f>'NGC5457 data'!B128</f>
        <v>-4.3071999999999999</v>
      </c>
      <c r="D61">
        <f>'NGC5457 data'!C128</f>
        <v>-0.30109999999999998</v>
      </c>
      <c r="E61" s="1">
        <f t="shared" si="1"/>
        <v>-0.90357274145966948</v>
      </c>
      <c r="F61">
        <f t="shared" si="2"/>
        <v>-3.4036272585403307</v>
      </c>
      <c r="G61" s="1">
        <f t="shared" si="3"/>
        <v>-0.87449092125114514</v>
      </c>
      <c r="H61">
        <f t="shared" si="4"/>
        <v>0.57339092125114521</v>
      </c>
      <c r="I61">
        <f t="shared" si="5"/>
        <v>-1.4151181686445926</v>
      </c>
      <c r="J61">
        <f t="shared" si="6"/>
        <v>-0.87145794085684103</v>
      </c>
    </row>
    <row r="62" spans="1:10" x14ac:dyDescent="0.25">
      <c r="A62">
        <f>'NGC5457 data'!A129</f>
        <v>1426.5287699999999</v>
      </c>
      <c r="B62">
        <f t="shared" si="0"/>
        <v>-1287.6228216553875</v>
      </c>
      <c r="C62">
        <f>'NGC5457 data'!B129</f>
        <v>-2.5192000000000001</v>
      </c>
      <c r="D62">
        <f>'NGC5457 data'!C129</f>
        <v>2.1126</v>
      </c>
      <c r="E62" s="1">
        <f t="shared" si="1"/>
        <v>-0.90133597515877129</v>
      </c>
      <c r="F62">
        <f t="shared" si="2"/>
        <v>-1.6178640248412288</v>
      </c>
      <c r="G62" s="1">
        <f t="shared" si="3"/>
        <v>-0.8725736929932324</v>
      </c>
      <c r="H62">
        <f t="shared" si="4"/>
        <v>2.9851736929932322</v>
      </c>
      <c r="I62">
        <f t="shared" si="5"/>
        <v>0.68365483407600169</v>
      </c>
      <c r="J62">
        <f t="shared" si="6"/>
        <v>-0.72789466590850815</v>
      </c>
    </row>
    <row r="63" spans="1:10" x14ac:dyDescent="0.25">
      <c r="A63">
        <f>'NGC5457 data'!A130</f>
        <v>1426.51352</v>
      </c>
      <c r="B63">
        <f t="shared" ref="B63:B126" si="7">300000*(1420.406/A63-1)</f>
        <v>-1284.4294668865052</v>
      </c>
      <c r="C63">
        <f>'NGC5457 data'!B130</f>
        <v>-3.0762999999999998</v>
      </c>
      <c r="D63">
        <f>'NGC5457 data'!C130</f>
        <v>0.41449999999999998</v>
      </c>
      <c r="E63" s="1">
        <f t="shared" si="1"/>
        <v>-0.89910062682055369</v>
      </c>
      <c r="F63">
        <f t="shared" ref="F63:F126" si="8">C63-E63</f>
        <v>-2.1771993731794463</v>
      </c>
      <c r="G63" s="1">
        <f t="shared" si="3"/>
        <v>-0.87065768013190303</v>
      </c>
      <c r="H63">
        <f t="shared" ref="H63:H126" si="9">D63-G63</f>
        <v>1.2851576801319031</v>
      </c>
      <c r="I63">
        <f t="shared" si="5"/>
        <v>-0.44602084652377161</v>
      </c>
      <c r="J63">
        <f t="shared" si="6"/>
        <v>-0.89597143539133339</v>
      </c>
    </row>
    <row r="64" spans="1:10" x14ac:dyDescent="0.25">
      <c r="A64">
        <f>'NGC5457 data'!A131</f>
        <v>1426.4982600000001</v>
      </c>
      <c r="B64">
        <f t="shared" si="7"/>
        <v>-1281.2339497701553</v>
      </c>
      <c r="C64">
        <f>'NGC5457 data'!B131</f>
        <v>-4.7064000000000004</v>
      </c>
      <c r="D64">
        <f>'NGC5457 data'!C131</f>
        <v>0.20880000000000001</v>
      </c>
      <c r="E64" s="1">
        <f t="shared" si="1"/>
        <v>-0.89686376483910868</v>
      </c>
      <c r="F64">
        <f t="shared" si="8"/>
        <v>-3.8095362351608917</v>
      </c>
      <c r="G64" s="1">
        <f t="shared" si="3"/>
        <v>-0.86874036986209313</v>
      </c>
      <c r="H64">
        <f t="shared" si="9"/>
        <v>1.0775403698620931</v>
      </c>
      <c r="I64">
        <f t="shared" si="5"/>
        <v>-1.3659979326493992</v>
      </c>
      <c r="J64">
        <f t="shared" si="6"/>
        <v>-0.75369824930674567</v>
      </c>
    </row>
    <row r="65" spans="1:10" x14ac:dyDescent="0.25">
      <c r="A65">
        <f>'NGC5457 data'!A132</f>
        <v>1426.4829999999999</v>
      </c>
      <c r="B65">
        <f t="shared" si="7"/>
        <v>-1278.0383642847614</v>
      </c>
      <c r="C65">
        <f>'NGC5457 data'!B132</f>
        <v>-5.2243000000000004</v>
      </c>
      <c r="D65">
        <f>'NGC5457 data'!C132</f>
        <v>-0.40989999999999999</v>
      </c>
      <c r="E65" s="1">
        <f t="shared" si="1"/>
        <v>-0.89462685499933303</v>
      </c>
      <c r="F65">
        <f t="shared" si="8"/>
        <v>-4.3296731450006671</v>
      </c>
      <c r="G65" s="1">
        <f t="shared" si="3"/>
        <v>-0.86682301857085675</v>
      </c>
      <c r="H65">
        <f t="shared" si="9"/>
        <v>0.45692301857085676</v>
      </c>
      <c r="I65">
        <f t="shared" si="5"/>
        <v>-1.9363750632149053</v>
      </c>
      <c r="J65">
        <f t="shared" si="6"/>
        <v>-1.1942551076561692</v>
      </c>
    </row>
    <row r="66" spans="1:10" x14ac:dyDescent="0.25">
      <c r="A66">
        <f>'NGC5457 data'!A133</f>
        <v>1426.46774</v>
      </c>
      <c r="B66">
        <f t="shared" si="7"/>
        <v>-1274.8427104282257</v>
      </c>
      <c r="C66">
        <f>'NGC5457 data'!B133</f>
        <v>-3.8871000000000002</v>
      </c>
      <c r="D66">
        <f>'NGC5457 data'!C133</f>
        <v>0.72230000000000005</v>
      </c>
      <c r="E66" s="1">
        <f t="shared" ref="E66:E129" si="10">$K$3*B66^2+$K$5*B66+$K$7</f>
        <v>-0.89238989729975793</v>
      </c>
      <c r="F66">
        <f t="shared" si="8"/>
        <v>-2.9947101027002425</v>
      </c>
      <c r="G66" s="1">
        <f t="shared" ref="G66:G129" si="11">$K$10*B66^2+$K$12*B66+$K$14</f>
        <v>-0.86490562625693534</v>
      </c>
      <c r="H66">
        <f t="shared" si="9"/>
        <v>1.5872056262569354</v>
      </c>
      <c r="I66">
        <f t="shared" si="5"/>
        <v>-0.70375223822165356</v>
      </c>
      <c r="J66">
        <f t="shared" si="6"/>
        <v>-1.2236622826643417</v>
      </c>
    </row>
    <row r="67" spans="1:10" x14ac:dyDescent="0.25">
      <c r="A67">
        <f>'NGC5457 data'!A134</f>
        <v>1426.4524799999999</v>
      </c>
      <c r="B67">
        <f t="shared" si="7"/>
        <v>-1271.6469881982828</v>
      </c>
      <c r="C67">
        <f>'NGC5457 data'!B134</f>
        <v>-4.4657999999999998</v>
      </c>
      <c r="D67">
        <f>'NGC5457 data'!C134</f>
        <v>-0.3256</v>
      </c>
      <c r="E67" s="1">
        <f t="shared" si="10"/>
        <v>-0.89015289173879797</v>
      </c>
      <c r="F67">
        <f t="shared" si="8"/>
        <v>-3.5756471082612018</v>
      </c>
      <c r="G67" s="1">
        <f t="shared" si="11"/>
        <v>-0.86298819291896955</v>
      </c>
      <c r="H67">
        <f t="shared" si="9"/>
        <v>0.53738819291896955</v>
      </c>
      <c r="I67">
        <f t="shared" ref="I67:I130" si="12">AVERAGE(F67,H67)</f>
        <v>-1.5191294576711161</v>
      </c>
      <c r="J67">
        <f t="shared" si="6"/>
        <v>-1.342199502115212</v>
      </c>
    </row>
    <row r="68" spans="1:10" x14ac:dyDescent="0.25">
      <c r="A68">
        <f>'NGC5457 data'!A135</f>
        <v>1426.43722</v>
      </c>
      <c r="B68">
        <f t="shared" si="7"/>
        <v>-1268.4511975928681</v>
      </c>
      <c r="C68">
        <f>'NGC5457 data'!B135</f>
        <v>-3.6284999999999998</v>
      </c>
      <c r="D68">
        <f>'NGC5457 data'!C135</f>
        <v>0.69340000000000002</v>
      </c>
      <c r="E68" s="1">
        <f t="shared" si="10"/>
        <v>-0.88791583831500764</v>
      </c>
      <c r="F68">
        <f t="shared" si="8"/>
        <v>-2.7405841616849922</v>
      </c>
      <c r="G68" s="1">
        <f t="shared" si="11"/>
        <v>-0.86107071855572082</v>
      </c>
      <c r="H68">
        <f t="shared" si="9"/>
        <v>1.5544707185557209</v>
      </c>
      <c r="I68">
        <f t="shared" si="12"/>
        <v>-0.59305672156463562</v>
      </c>
      <c r="J68">
        <f t="shared" si="6"/>
        <v>-1.2882467660101908</v>
      </c>
    </row>
    <row r="69" spans="1:10" x14ac:dyDescent="0.25">
      <c r="A69">
        <f>'NGC5457 data'!A136</f>
        <v>1426.4219599999999</v>
      </c>
      <c r="B69">
        <f t="shared" si="7"/>
        <v>-1265.2553386096165</v>
      </c>
      <c r="C69">
        <f>'NGC5457 data'!B136</f>
        <v>-3.7906</v>
      </c>
      <c r="D69">
        <f>'NGC5457 data'!C136</f>
        <v>-1.8715999999999999</v>
      </c>
      <c r="E69" s="1">
        <f t="shared" si="10"/>
        <v>-0.8856787370267315</v>
      </c>
      <c r="F69">
        <f t="shared" si="8"/>
        <v>-2.9049212629732684</v>
      </c>
      <c r="G69" s="1">
        <f t="shared" si="11"/>
        <v>-0.85915320316576982</v>
      </c>
      <c r="H69">
        <f t="shared" si="9"/>
        <v>-1.0124467968342301</v>
      </c>
      <c r="I69">
        <f t="shared" si="12"/>
        <v>-1.9586840299037491</v>
      </c>
      <c r="J69">
        <f t="shared" ref="J69:J132" si="13">AVERAGE(I67:I71)</f>
        <v>-1.4676338020807915</v>
      </c>
    </row>
    <row r="70" spans="1:10" x14ac:dyDescent="0.25">
      <c r="A70">
        <f>'NGC5457 data'!A137</f>
        <v>1426.4067</v>
      </c>
      <c r="B70">
        <f t="shared" si="7"/>
        <v>-1262.0594112464635</v>
      </c>
      <c r="C70">
        <f>'NGC5457 data'!B137</f>
        <v>-4.1109</v>
      </c>
      <c r="D70">
        <f>'NGC5457 data'!C137</f>
        <v>-0.96299999999999997</v>
      </c>
      <c r="E70" s="1">
        <f t="shared" si="10"/>
        <v>-0.88344158787252447</v>
      </c>
      <c r="F70">
        <f t="shared" si="8"/>
        <v>-3.2274584121274756</v>
      </c>
      <c r="G70" s="1">
        <f t="shared" si="11"/>
        <v>-0.857235646747878</v>
      </c>
      <c r="H70">
        <f t="shared" si="9"/>
        <v>-0.10576435325212197</v>
      </c>
      <c r="I70">
        <f t="shared" si="12"/>
        <v>-1.6666113826897988</v>
      </c>
      <c r="J70">
        <f t="shared" si="13"/>
        <v>-1.4178508825925349</v>
      </c>
    </row>
    <row r="71" spans="1:10" x14ac:dyDescent="0.25">
      <c r="A71">
        <f>'NGC5457 data'!A138</f>
        <v>1426.3914500000001</v>
      </c>
      <c r="B71">
        <f t="shared" si="7"/>
        <v>-1258.8655098851432</v>
      </c>
      <c r="C71">
        <f>'NGC5457 data'!B138</f>
        <v>-4.76</v>
      </c>
      <c r="D71">
        <f>'NGC5457 data'!C138</f>
        <v>-0.1779</v>
      </c>
      <c r="E71" s="1">
        <f t="shared" si="10"/>
        <v>-0.88120585691960018</v>
      </c>
      <c r="F71">
        <f t="shared" si="8"/>
        <v>-3.8787941430803996</v>
      </c>
      <c r="G71" s="1">
        <f t="shared" si="11"/>
        <v>-0.85531930593108585</v>
      </c>
      <c r="H71">
        <f t="shared" si="9"/>
        <v>0.67741930593108579</v>
      </c>
      <c r="I71">
        <f t="shared" si="12"/>
        <v>-1.6006874185746569</v>
      </c>
      <c r="J71">
        <f t="shared" si="13"/>
        <v>-1.1466280075468456</v>
      </c>
    </row>
    <row r="72" spans="1:10" x14ac:dyDescent="0.25">
      <c r="A72">
        <f>'NGC5457 data'!A139</f>
        <v>1426.37619</v>
      </c>
      <c r="B72">
        <f t="shared" si="7"/>
        <v>-1255.669445800256</v>
      </c>
      <c r="C72">
        <f>'NGC5457 data'!B139</f>
        <v>-2.2002000000000002</v>
      </c>
      <c r="D72">
        <f>'NGC5457 data'!C139</f>
        <v>-2.0726</v>
      </c>
      <c r="E72" s="1">
        <f t="shared" si="10"/>
        <v>-0.87896861206017918</v>
      </c>
      <c r="F72">
        <f t="shared" si="8"/>
        <v>-1.321231387939821</v>
      </c>
      <c r="G72" s="1">
        <f t="shared" si="11"/>
        <v>-0.85340166748015345</v>
      </c>
      <c r="H72">
        <f t="shared" si="9"/>
        <v>-1.2191983325198466</v>
      </c>
      <c r="I72">
        <f t="shared" si="12"/>
        <v>-1.2702148602298338</v>
      </c>
      <c r="J72">
        <f t="shared" si="13"/>
        <v>-0.79827517694514838</v>
      </c>
    </row>
    <row r="73" spans="1:10" x14ac:dyDescent="0.25">
      <c r="A73">
        <f>'NGC5457 data'!A140</f>
        <v>1426.3609300000001</v>
      </c>
      <c r="B73">
        <f t="shared" si="7"/>
        <v>-1252.473313328939</v>
      </c>
      <c r="C73">
        <f>'NGC5457 data'!B140</f>
        <v>-2.1013000000000002</v>
      </c>
      <c r="D73">
        <f>'NGC5457 data'!C140</f>
        <v>1.8992</v>
      </c>
      <c r="E73" s="1">
        <f t="shared" si="10"/>
        <v>-0.87673131933025727</v>
      </c>
      <c r="F73">
        <f t="shared" si="8"/>
        <v>-1.2245686806697429</v>
      </c>
      <c r="G73" s="1">
        <f t="shared" si="11"/>
        <v>-0.85148398799736325</v>
      </c>
      <c r="H73">
        <f t="shared" si="9"/>
        <v>2.7506839879973635</v>
      </c>
      <c r="I73">
        <f t="shared" si="12"/>
        <v>0.76305765366381029</v>
      </c>
      <c r="J73">
        <f t="shared" si="13"/>
        <v>-0.6996623907888716</v>
      </c>
    </row>
    <row r="74" spans="1:10" x14ac:dyDescent="0.25">
      <c r="A74">
        <f>'NGC5457 data'!A141</f>
        <v>1426.3456699999999</v>
      </c>
      <c r="B74">
        <f t="shared" si="7"/>
        <v>-1249.2771124688272</v>
      </c>
      <c r="C74">
        <f>'NGC5457 data'!B141</f>
        <v>-1.895</v>
      </c>
      <c r="D74">
        <f>'NGC5457 data'!C141</f>
        <v>-0.26290000000000002</v>
      </c>
      <c r="E74" s="1">
        <f t="shared" si="10"/>
        <v>-0.87449397872817902</v>
      </c>
      <c r="F74">
        <f t="shared" si="8"/>
        <v>-1.0205060212718209</v>
      </c>
      <c r="G74" s="1">
        <f t="shared" si="11"/>
        <v>-0.84956626748129627</v>
      </c>
      <c r="H74">
        <f t="shared" si="9"/>
        <v>0.58666626748129624</v>
      </c>
      <c r="I74">
        <f t="shared" si="12"/>
        <v>-0.21691987689526232</v>
      </c>
      <c r="J74">
        <f t="shared" si="13"/>
        <v>-0.6590599213493642</v>
      </c>
    </row>
    <row r="75" spans="1:10" x14ac:dyDescent="0.25">
      <c r="A75">
        <f>'NGC5457 data'!A142</f>
        <v>1426.33041</v>
      </c>
      <c r="B75">
        <f t="shared" si="7"/>
        <v>-1246.0808432178228</v>
      </c>
      <c r="C75">
        <f>'NGC5457 data'!B142</f>
        <v>-5.0778999999999996</v>
      </c>
      <c r="D75">
        <f>'NGC5457 data'!C142</f>
        <v>1.0108999999999999</v>
      </c>
      <c r="E75" s="1">
        <f t="shared" si="10"/>
        <v>-0.87225659025247593</v>
      </c>
      <c r="F75">
        <f t="shared" si="8"/>
        <v>-4.2056434097475233</v>
      </c>
      <c r="G75" s="1">
        <f t="shared" si="11"/>
        <v>-0.84764850593069363</v>
      </c>
      <c r="H75">
        <f t="shared" si="9"/>
        <v>1.8585485059306937</v>
      </c>
      <c r="I75">
        <f t="shared" si="12"/>
        <v>-1.1735474519084148</v>
      </c>
      <c r="J75">
        <f t="shared" si="13"/>
        <v>-0.19459749636394602</v>
      </c>
    </row>
    <row r="76" spans="1:10" x14ac:dyDescent="0.25">
      <c r="A76">
        <f>'NGC5457 data'!A143</f>
        <v>1426.3151499999999</v>
      </c>
      <c r="B76">
        <f t="shared" si="7"/>
        <v>-1242.8845055736604</v>
      </c>
      <c r="C76">
        <f>'NGC5457 data'!B143</f>
        <v>-4.9534000000000002</v>
      </c>
      <c r="D76">
        <f>'NGC5457 data'!C143</f>
        <v>0.44230000000000003</v>
      </c>
      <c r="E76" s="1">
        <f t="shared" si="10"/>
        <v>-0.87001915390156226</v>
      </c>
      <c r="F76">
        <f t="shared" si="8"/>
        <v>-4.0833808460984375</v>
      </c>
      <c r="G76" s="1">
        <f t="shared" si="11"/>
        <v>-0.84573070334419609</v>
      </c>
      <c r="H76">
        <f t="shared" si="9"/>
        <v>1.2880307033441962</v>
      </c>
      <c r="I76">
        <f t="shared" si="12"/>
        <v>-1.3976750713771207</v>
      </c>
      <c r="J76">
        <f t="shared" si="13"/>
        <v>-0.66284511583405448</v>
      </c>
    </row>
    <row r="77" spans="1:10" x14ac:dyDescent="0.25">
      <c r="A77">
        <f>'NGC5457 data'!A144</f>
        <v>1426.29989</v>
      </c>
      <c r="B77">
        <f t="shared" si="7"/>
        <v>-1239.6880995342419</v>
      </c>
      <c r="C77">
        <f>'NGC5457 data'!B144</f>
        <v>-3.0972</v>
      </c>
      <c r="D77">
        <f>'NGC5457 data'!C144</f>
        <v>3.4897999999999998</v>
      </c>
      <c r="E77" s="1">
        <f t="shared" si="10"/>
        <v>-0.8677816696739693</v>
      </c>
      <c r="F77">
        <f t="shared" si="8"/>
        <v>-2.2294183303260304</v>
      </c>
      <c r="G77" s="1">
        <f t="shared" si="11"/>
        <v>-0.84381285972054509</v>
      </c>
      <c r="H77">
        <f t="shared" si="9"/>
        <v>4.333612859720545</v>
      </c>
      <c r="I77">
        <f t="shared" si="12"/>
        <v>1.0520972646972573</v>
      </c>
      <c r="J77">
        <f t="shared" si="13"/>
        <v>-0.94762277976111819</v>
      </c>
    </row>
    <row r="78" spans="1:10" x14ac:dyDescent="0.25">
      <c r="A78">
        <f>'NGC5457 data'!A145</f>
        <v>1426.2846300000001</v>
      </c>
      <c r="B78">
        <f t="shared" si="7"/>
        <v>-1236.4916250973356</v>
      </c>
      <c r="C78">
        <f>'NGC5457 data'!B145</f>
        <v>-4.1005000000000003</v>
      </c>
      <c r="D78">
        <f>'NGC5457 data'!C145</f>
        <v>-0.76329999999999998</v>
      </c>
      <c r="E78" s="1">
        <f t="shared" si="10"/>
        <v>-0.86554413756813486</v>
      </c>
      <c r="F78">
        <f t="shared" si="8"/>
        <v>-3.2349558624318653</v>
      </c>
      <c r="G78" s="1">
        <f t="shared" si="11"/>
        <v>-0.84189497505840127</v>
      </c>
      <c r="H78">
        <f t="shared" si="9"/>
        <v>7.8594975058401295E-2</v>
      </c>
      <c r="I78">
        <f t="shared" si="12"/>
        <v>-1.5781804436867319</v>
      </c>
      <c r="J78">
        <f t="shared" si="13"/>
        <v>-1.2130602158242074</v>
      </c>
    </row>
    <row r="79" spans="1:10" x14ac:dyDescent="0.25">
      <c r="A79">
        <f>'NGC5457 data'!A146</f>
        <v>1426.26937</v>
      </c>
      <c r="B79">
        <f t="shared" si="7"/>
        <v>-1233.2950822606438</v>
      </c>
      <c r="C79">
        <f>'NGC5457 data'!B146</f>
        <v>-7.4025999999999996</v>
      </c>
      <c r="D79">
        <f>'NGC5457 data'!C146</f>
        <v>2.4177</v>
      </c>
      <c r="E79" s="1">
        <f t="shared" si="10"/>
        <v>-0.86330655758245067</v>
      </c>
      <c r="F79">
        <f t="shared" si="8"/>
        <v>-6.5392934424175486</v>
      </c>
      <c r="G79" s="1">
        <f t="shared" si="11"/>
        <v>-0.83997704935638617</v>
      </c>
      <c r="H79">
        <f t="shared" si="9"/>
        <v>3.2576770493563862</v>
      </c>
      <c r="I79">
        <f t="shared" si="12"/>
        <v>-1.6408081965305812</v>
      </c>
      <c r="J79">
        <f t="shared" si="13"/>
        <v>-1.0727876963412775</v>
      </c>
    </row>
    <row r="80" spans="1:10" x14ac:dyDescent="0.25">
      <c r="A80">
        <f>'NGC5457 data'!A147</f>
        <v>1426.2541200000001</v>
      </c>
      <c r="B80">
        <f t="shared" si="7"/>
        <v>-1230.1005658094443</v>
      </c>
      <c r="C80">
        <f>'NGC5457 data'!B147</f>
        <v>-5.9181999999999997</v>
      </c>
      <c r="D80">
        <f>'NGC5457 data'!C147</f>
        <v>-0.78239999999999998</v>
      </c>
      <c r="E80" s="1">
        <f t="shared" si="10"/>
        <v>-0.86107039606661107</v>
      </c>
      <c r="F80">
        <f t="shared" si="8"/>
        <v>-5.0571296039333884</v>
      </c>
      <c r="G80" s="1">
        <f t="shared" si="11"/>
        <v>-0.83806033948566649</v>
      </c>
      <c r="H80">
        <f t="shared" si="9"/>
        <v>5.566033948566651E-2</v>
      </c>
      <c r="I80">
        <f t="shared" si="12"/>
        <v>-2.5007346322238608</v>
      </c>
      <c r="J80">
        <f t="shared" si="13"/>
        <v>-1.5544052213137529</v>
      </c>
    </row>
    <row r="81" spans="1:10" x14ac:dyDescent="0.25">
      <c r="A81">
        <f>'NGC5457 data'!A148</f>
        <v>1426.2388599999999</v>
      </c>
      <c r="B81">
        <f t="shared" si="7"/>
        <v>-1226.9038862115833</v>
      </c>
      <c r="C81">
        <f>'NGC5457 data'!B148</f>
        <v>-3.4430999999999998</v>
      </c>
      <c r="D81">
        <f>'NGC5457 data'!C148</f>
        <v>0.35549999999999998</v>
      </c>
      <c r="E81" s="1">
        <f t="shared" si="10"/>
        <v>-0.85883272034810831</v>
      </c>
      <c r="F81">
        <f t="shared" si="8"/>
        <v>-2.5842672796518915</v>
      </c>
      <c r="G81" s="1">
        <f t="shared" si="11"/>
        <v>-0.83614233172694985</v>
      </c>
      <c r="H81">
        <f t="shared" si="9"/>
        <v>1.1916423317269498</v>
      </c>
      <c r="I81">
        <f t="shared" si="12"/>
        <v>-0.69631247396247087</v>
      </c>
      <c r="J81">
        <f t="shared" si="13"/>
        <v>-1.272962790743067</v>
      </c>
    </row>
    <row r="82" spans="1:10" x14ac:dyDescent="0.25">
      <c r="A82">
        <f>'NGC5457 data'!A149</f>
        <v>1426.2236</v>
      </c>
      <c r="B82">
        <f t="shared" si="7"/>
        <v>-1223.7071382075083</v>
      </c>
      <c r="C82">
        <f>'NGC5457 data'!B149</f>
        <v>-2.6301000000000001</v>
      </c>
      <c r="D82">
        <f>'NGC5457 data'!C149</f>
        <v>-1.7726999999999999</v>
      </c>
      <c r="E82" s="1">
        <f t="shared" si="10"/>
        <v>-0.85659499674525574</v>
      </c>
      <c r="F82">
        <f t="shared" si="8"/>
        <v>-1.7735050032547444</v>
      </c>
      <c r="G82" s="1">
        <f t="shared" si="11"/>
        <v>-0.8342242829245049</v>
      </c>
      <c r="H82">
        <f t="shared" si="9"/>
        <v>-0.93847571707549504</v>
      </c>
      <c r="I82">
        <f t="shared" si="12"/>
        <v>-1.3559903601651198</v>
      </c>
      <c r="J82">
        <f t="shared" si="13"/>
        <v>-1.0802004046306311</v>
      </c>
    </row>
    <row r="83" spans="1:10" x14ac:dyDescent="0.25">
      <c r="A83">
        <f>'NGC5457 data'!A150</f>
        <v>1426.2083399999999</v>
      </c>
      <c r="B83">
        <f t="shared" si="7"/>
        <v>-1220.5103217949209</v>
      </c>
      <c r="C83">
        <f>'NGC5457 data'!B150</f>
        <v>-2.2294</v>
      </c>
      <c r="D83">
        <f>'NGC5457 data'!C150</f>
        <v>0.20080000000000001</v>
      </c>
      <c r="E83" s="1">
        <f t="shared" si="10"/>
        <v>-0.85435722525644464</v>
      </c>
      <c r="F83">
        <f t="shared" si="8"/>
        <v>-1.3750427747435554</v>
      </c>
      <c r="G83" s="1">
        <f t="shared" si="11"/>
        <v>-0.83230619307695242</v>
      </c>
      <c r="H83">
        <f t="shared" si="9"/>
        <v>1.0331061930769525</v>
      </c>
      <c r="I83">
        <f t="shared" si="12"/>
        <v>-0.17096829083330145</v>
      </c>
      <c r="J83">
        <f t="shared" si="13"/>
        <v>-1.0449983353002374</v>
      </c>
    </row>
    <row r="84" spans="1:10" x14ac:dyDescent="0.25">
      <c r="A84">
        <f>'NGC5457 data'!A151</f>
        <v>1426.19308</v>
      </c>
      <c r="B84">
        <f t="shared" si="7"/>
        <v>-1217.3134369716897</v>
      </c>
      <c r="C84">
        <f>'NGC5457 data'!B151</f>
        <v>-3.0213999999999999</v>
      </c>
      <c r="D84">
        <f>'NGC5457 data'!C151</f>
        <v>-1.5100000000000001E-2</v>
      </c>
      <c r="E84" s="1">
        <f t="shared" si="10"/>
        <v>-0.85211940588018276</v>
      </c>
      <c r="F84">
        <f t="shared" si="8"/>
        <v>-2.169280594119817</v>
      </c>
      <c r="G84" s="1">
        <f t="shared" si="11"/>
        <v>-0.83038806218301375</v>
      </c>
      <c r="H84">
        <f t="shared" si="9"/>
        <v>0.81528806218301375</v>
      </c>
      <c r="I84">
        <f t="shared" si="12"/>
        <v>-0.67699626596840168</v>
      </c>
      <c r="J84">
        <f t="shared" si="13"/>
        <v>-1.4033663104367791</v>
      </c>
    </row>
    <row r="85" spans="1:10" x14ac:dyDescent="0.25">
      <c r="A85">
        <f>'NGC5457 data'!A152</f>
        <v>1426.1778200000001</v>
      </c>
      <c r="B85">
        <f t="shared" si="7"/>
        <v>-1214.11648373555</v>
      </c>
      <c r="C85">
        <f>'NGC5457 data'!B152</f>
        <v>-6.0738000000000003</v>
      </c>
      <c r="D85">
        <f>'NGC5457 data'!C152</f>
        <v>-0.254</v>
      </c>
      <c r="E85" s="1">
        <f t="shared" si="10"/>
        <v>-0.84988153861488502</v>
      </c>
      <c r="F85">
        <f t="shared" si="8"/>
        <v>-5.2239184613851153</v>
      </c>
      <c r="G85" s="1">
        <f t="shared" si="11"/>
        <v>-0.82846989024132989</v>
      </c>
      <c r="H85">
        <f t="shared" si="9"/>
        <v>0.57446989024132988</v>
      </c>
      <c r="I85">
        <f t="shared" si="12"/>
        <v>-2.3247242855718926</v>
      </c>
      <c r="J85">
        <f t="shared" si="13"/>
        <v>-1.3085443300416904</v>
      </c>
    </row>
    <row r="86" spans="1:10" x14ac:dyDescent="0.25">
      <c r="A86">
        <f>'NGC5457 data'!A153</f>
        <v>1426.16256</v>
      </c>
      <c r="B86">
        <f t="shared" si="7"/>
        <v>-1210.9194620843366</v>
      </c>
      <c r="C86">
        <f>'NGC5457 data'!B153</f>
        <v>-4.8837999999999999</v>
      </c>
      <c r="D86">
        <f>'NGC5457 data'!C153</f>
        <v>-1.7666999999999999</v>
      </c>
      <c r="E86" s="1">
        <f t="shared" si="10"/>
        <v>-0.84764362345903566</v>
      </c>
      <c r="F86">
        <f t="shared" si="8"/>
        <v>-4.0361563765409638</v>
      </c>
      <c r="G86" s="1">
        <f t="shared" si="11"/>
        <v>-0.82655167725060186</v>
      </c>
      <c r="H86">
        <f t="shared" si="9"/>
        <v>-0.94014832274939808</v>
      </c>
      <c r="I86">
        <f t="shared" si="12"/>
        <v>-2.4881523496451807</v>
      </c>
      <c r="J86">
        <f t="shared" si="13"/>
        <v>-1.6360821217474335</v>
      </c>
    </row>
    <row r="87" spans="1:10" x14ac:dyDescent="0.25">
      <c r="A87">
        <f>'NGC5457 data'!A154</f>
        <v>1426.1473000000001</v>
      </c>
      <c r="B87">
        <f t="shared" si="7"/>
        <v>-1207.7223720158847</v>
      </c>
      <c r="C87">
        <f>'NGC5457 data'!B154</f>
        <v>-3.1368</v>
      </c>
      <c r="D87">
        <f>'NGC5457 data'!C154</f>
        <v>-0.29699999999999999</v>
      </c>
      <c r="E87" s="1">
        <f t="shared" si="10"/>
        <v>-0.84540566041111931</v>
      </c>
      <c r="F87">
        <f t="shared" si="8"/>
        <v>-2.2913943395888809</v>
      </c>
      <c r="G87" s="1">
        <f t="shared" si="11"/>
        <v>-0.8246334232095307</v>
      </c>
      <c r="H87">
        <f t="shared" si="9"/>
        <v>0.52763342320953077</v>
      </c>
      <c r="I87">
        <f t="shared" si="12"/>
        <v>-0.88188045818967509</v>
      </c>
      <c r="J87">
        <f t="shared" si="13"/>
        <v>-1.9291499579185711</v>
      </c>
    </row>
    <row r="88" spans="1:10" x14ac:dyDescent="0.25">
      <c r="A88">
        <f>'NGC5457 data'!A155</f>
        <v>1426.1320499999999</v>
      </c>
      <c r="B88">
        <f t="shared" si="7"/>
        <v>-1204.5273086738196</v>
      </c>
      <c r="C88">
        <f>'NGC5457 data'!B155</f>
        <v>-4.8803000000000001</v>
      </c>
      <c r="D88">
        <f>'NGC5457 data'!C155</f>
        <v>-0.40289999999999998</v>
      </c>
      <c r="E88" s="1">
        <f t="shared" si="10"/>
        <v>-0.84316911607167366</v>
      </c>
      <c r="F88">
        <f t="shared" si="8"/>
        <v>-4.0371308839283264</v>
      </c>
      <c r="G88" s="1">
        <f t="shared" si="11"/>
        <v>-0.82271638520429169</v>
      </c>
      <c r="H88">
        <f t="shared" si="9"/>
        <v>0.41981638520429171</v>
      </c>
      <c r="I88">
        <f t="shared" si="12"/>
        <v>-1.8086572493620174</v>
      </c>
      <c r="J88">
        <f t="shared" si="13"/>
        <v>-1.7339278385565318</v>
      </c>
    </row>
    <row r="89" spans="1:10" x14ac:dyDescent="0.25">
      <c r="A89">
        <f>'NGC5457 data'!A156</f>
        <v>1426.11679</v>
      </c>
      <c r="B89">
        <f t="shared" si="7"/>
        <v>-1201.3300818090934</v>
      </c>
      <c r="C89">
        <f>'NGC5457 data'!B156</f>
        <v>-5.9710999999999999</v>
      </c>
      <c r="D89">
        <f>'NGC5457 data'!C156</f>
        <v>2.47E-2</v>
      </c>
      <c r="E89" s="1">
        <f t="shared" si="10"/>
        <v>-0.8409310572663653</v>
      </c>
      <c r="F89">
        <f t="shared" si="8"/>
        <v>-5.1301689427336346</v>
      </c>
      <c r="G89" s="1">
        <f t="shared" si="11"/>
        <v>-0.82079804908545595</v>
      </c>
      <c r="H89">
        <f t="shared" si="9"/>
        <v>0.845498049085456</v>
      </c>
      <c r="I89">
        <f t="shared" si="12"/>
        <v>-2.1423354468240894</v>
      </c>
      <c r="J89">
        <f t="shared" si="13"/>
        <v>-1.4733557636627406</v>
      </c>
    </row>
    <row r="90" spans="1:10" x14ac:dyDescent="0.25">
      <c r="A90">
        <f>'NGC5457 data'!A157</f>
        <v>1426.1015299999999</v>
      </c>
      <c r="B90">
        <f t="shared" si="7"/>
        <v>-1198.1327865204671</v>
      </c>
      <c r="C90">
        <f>'NGC5457 data'!B157</f>
        <v>-3.1608999999999998</v>
      </c>
      <c r="D90">
        <f>'NGC5457 data'!C157</f>
        <v>-1.1939</v>
      </c>
      <c r="E90" s="1">
        <f t="shared" si="10"/>
        <v>-0.83869295056432691</v>
      </c>
      <c r="F90">
        <f t="shared" si="8"/>
        <v>-2.322207049435673</v>
      </c>
      <c r="G90" s="1">
        <f t="shared" si="11"/>
        <v>-0.81887967191228017</v>
      </c>
      <c r="H90">
        <f t="shared" si="9"/>
        <v>-0.37502032808771979</v>
      </c>
      <c r="I90">
        <f t="shared" si="12"/>
        <v>-1.3486136887616964</v>
      </c>
      <c r="J90">
        <f t="shared" si="13"/>
        <v>-1.6932837332386299</v>
      </c>
    </row>
    <row r="91" spans="1:10" x14ac:dyDescent="0.25">
      <c r="A91">
        <f>'NGC5457 data'!A158</f>
        <v>1426.08627</v>
      </c>
      <c r="B91">
        <f t="shared" si="7"/>
        <v>-1194.9354228058096</v>
      </c>
      <c r="C91">
        <f>'NGC5457 data'!B158</f>
        <v>-3.7414999999999998</v>
      </c>
      <c r="D91">
        <f>'NGC5457 data'!C158</f>
        <v>-0.28249999999999997</v>
      </c>
      <c r="E91" s="1">
        <f t="shared" si="10"/>
        <v>-0.83645479596406669</v>
      </c>
      <c r="F91">
        <f t="shared" si="8"/>
        <v>-2.9050452040359334</v>
      </c>
      <c r="G91" s="1">
        <f t="shared" si="11"/>
        <v>-0.81696125368348571</v>
      </c>
      <c r="H91">
        <f t="shared" si="9"/>
        <v>0.53446125368348574</v>
      </c>
      <c r="I91">
        <f t="shared" si="12"/>
        <v>-1.1852919751762239</v>
      </c>
      <c r="J91">
        <f t="shared" si="13"/>
        <v>-1.443162019654586</v>
      </c>
    </row>
    <row r="92" spans="1:10" x14ac:dyDescent="0.25">
      <c r="A92">
        <f>'NGC5457 data'!A159</f>
        <v>1426.0710099999999</v>
      </c>
      <c r="B92">
        <f t="shared" si="7"/>
        <v>-1191.7379906628889</v>
      </c>
      <c r="C92">
        <f>'NGC5457 data'!B159</f>
        <v>-5.4983000000000004</v>
      </c>
      <c r="D92">
        <f>'NGC5457 data'!C159</f>
        <v>-0.114</v>
      </c>
      <c r="E92" s="1">
        <f t="shared" si="10"/>
        <v>-0.83421659346402222</v>
      </c>
      <c r="F92">
        <f t="shared" si="8"/>
        <v>-4.664083406535978</v>
      </c>
      <c r="G92" s="1">
        <f t="shared" si="11"/>
        <v>-0.81504279439773331</v>
      </c>
      <c r="H92">
        <f t="shared" si="9"/>
        <v>0.70104279439773332</v>
      </c>
      <c r="I92">
        <f t="shared" si="12"/>
        <v>-1.9815203060691222</v>
      </c>
      <c r="J92">
        <f t="shared" si="13"/>
        <v>-1.5381703505489046</v>
      </c>
    </row>
    <row r="93" spans="1:10" x14ac:dyDescent="0.25">
      <c r="A93">
        <f>'NGC5457 data'!A160</f>
        <v>1426.05575</v>
      </c>
      <c r="B93">
        <f t="shared" si="7"/>
        <v>-1188.5404900895403</v>
      </c>
      <c r="C93">
        <f>'NGC5457 data'!B160</f>
        <v>-2.3134999999999999</v>
      </c>
      <c r="D93">
        <f>'NGC5457 data'!C160</f>
        <v>-0.44769999999999999</v>
      </c>
      <c r="E93" s="1">
        <f t="shared" si="10"/>
        <v>-0.83197834306267815</v>
      </c>
      <c r="F93">
        <f t="shared" si="8"/>
        <v>-1.4815216569373217</v>
      </c>
      <c r="G93" s="1">
        <f t="shared" si="11"/>
        <v>-0.81312429405372411</v>
      </c>
      <c r="H93">
        <f t="shared" si="9"/>
        <v>0.36542429405372412</v>
      </c>
      <c r="I93">
        <f t="shared" si="12"/>
        <v>-0.55804868144179887</v>
      </c>
      <c r="J93">
        <f t="shared" si="13"/>
        <v>-1.7630787259230147</v>
      </c>
    </row>
    <row r="94" spans="1:10" x14ac:dyDescent="0.25">
      <c r="A94">
        <f>'NGC5457 data'!A161</f>
        <v>1426.0404900000001</v>
      </c>
      <c r="B94">
        <f t="shared" si="7"/>
        <v>-1185.3429210835652</v>
      </c>
      <c r="C94">
        <f>'NGC5457 data'!B161</f>
        <v>-4.2770000000000001</v>
      </c>
      <c r="D94">
        <f>'NGC5457 data'!C161</f>
        <v>-2.5987</v>
      </c>
      <c r="E94" s="1">
        <f t="shared" si="10"/>
        <v>-0.82974004475849561</v>
      </c>
      <c r="F94">
        <f t="shared" si="8"/>
        <v>-3.4472599552415044</v>
      </c>
      <c r="G94" s="1">
        <f t="shared" si="11"/>
        <v>-0.81120575265013906</v>
      </c>
      <c r="H94">
        <f t="shared" si="9"/>
        <v>-1.787494247349861</v>
      </c>
      <c r="I94">
        <f t="shared" si="12"/>
        <v>-2.6173771012956828</v>
      </c>
      <c r="J94">
        <f t="shared" si="13"/>
        <v>-1.5515468733627373</v>
      </c>
    </row>
    <row r="95" spans="1:10" x14ac:dyDescent="0.25">
      <c r="A95">
        <f>'NGC5457 data'!A162</f>
        <v>1426.02523</v>
      </c>
      <c r="B95">
        <f t="shared" si="7"/>
        <v>-1182.1452836426993</v>
      </c>
      <c r="C95">
        <f>'NGC5457 data'!B162</f>
        <v>-4.3514999999999997</v>
      </c>
      <c r="D95">
        <f>'NGC5457 data'!C162</f>
        <v>-2.2315999999999998</v>
      </c>
      <c r="E95" s="1">
        <f t="shared" si="10"/>
        <v>-0.82750169854988953</v>
      </c>
      <c r="F95">
        <f t="shared" si="8"/>
        <v>-3.5239983014501099</v>
      </c>
      <c r="G95" s="1">
        <f t="shared" si="11"/>
        <v>-0.80928717018561946</v>
      </c>
      <c r="H95">
        <f t="shared" si="9"/>
        <v>-1.4223128298143803</v>
      </c>
      <c r="I95">
        <f t="shared" si="12"/>
        <v>-2.4731555656322453</v>
      </c>
      <c r="J95">
        <f t="shared" si="13"/>
        <v>-1.3022750652792767</v>
      </c>
    </row>
    <row r="96" spans="1:10" x14ac:dyDescent="0.25">
      <c r="A96">
        <f>'NGC5457 data'!A163</f>
        <v>1426.00998</v>
      </c>
      <c r="B96">
        <f t="shared" si="7"/>
        <v>-1178.9496732694804</v>
      </c>
      <c r="C96">
        <f>'NGC5457 data'!B163</f>
        <v>-3.9689999999999999</v>
      </c>
      <c r="D96">
        <f>'NGC5457 data'!C163</f>
        <v>2.0811000000000002</v>
      </c>
      <c r="E96" s="1">
        <f t="shared" si="10"/>
        <v>-0.82526477128863629</v>
      </c>
      <c r="F96">
        <f t="shared" si="8"/>
        <v>-3.1437352287113636</v>
      </c>
      <c r="G96" s="1">
        <f t="shared" si="11"/>
        <v>-0.80736980396168812</v>
      </c>
      <c r="H96">
        <f t="shared" si="9"/>
        <v>2.8884698039616881</v>
      </c>
      <c r="I96">
        <f t="shared" si="12"/>
        <v>-0.12763271237483775</v>
      </c>
      <c r="J96">
        <f t="shared" si="13"/>
        <v>-1.2659233016740572</v>
      </c>
    </row>
    <row r="97" spans="1:10" x14ac:dyDescent="0.25">
      <c r="A97">
        <f>'NGC5457 data'!A164</f>
        <v>1425.9947199999999</v>
      </c>
      <c r="B97">
        <f t="shared" si="7"/>
        <v>-1175.7518989972016</v>
      </c>
      <c r="C97">
        <f>'NGC5457 data'!B164</f>
        <v>-4.2186000000000003</v>
      </c>
      <c r="D97">
        <f>'NGC5457 data'!C164</f>
        <v>1.1197999999999999</v>
      </c>
      <c r="E97" s="1">
        <f t="shared" si="10"/>
        <v>-0.82302632929804109</v>
      </c>
      <c r="F97">
        <f t="shared" si="8"/>
        <v>-3.3955736707019595</v>
      </c>
      <c r="G97" s="1">
        <f t="shared" si="11"/>
        <v>-0.80545113939832091</v>
      </c>
      <c r="H97">
        <f t="shared" si="9"/>
        <v>1.9252511393983207</v>
      </c>
      <c r="I97">
        <f t="shared" si="12"/>
        <v>-0.73516126565181938</v>
      </c>
      <c r="J97">
        <f t="shared" si="13"/>
        <v>-1.2429915825485121</v>
      </c>
    </row>
    <row r="98" spans="1:10" x14ac:dyDescent="0.25">
      <c r="A98">
        <f>'NGC5457 data'!A165</f>
        <v>1425.97946</v>
      </c>
      <c r="B98">
        <f t="shared" si="7"/>
        <v>-1172.5540562835367</v>
      </c>
      <c r="C98">
        <f>'NGC5457 data'!B165</f>
        <v>-3.7970000000000002</v>
      </c>
      <c r="D98">
        <f>'NGC5457 data'!C165</f>
        <v>1.4200999999999999</v>
      </c>
      <c r="E98" s="1">
        <f t="shared" si="10"/>
        <v>-0.82078783939847566</v>
      </c>
      <c r="F98">
        <f t="shared" si="8"/>
        <v>-2.9762121606015244</v>
      </c>
      <c r="G98" s="1">
        <f t="shared" si="11"/>
        <v>-0.80353243377012196</v>
      </c>
      <c r="H98">
        <f t="shared" si="9"/>
        <v>2.2236324337701219</v>
      </c>
      <c r="I98">
        <f t="shared" si="12"/>
        <v>-0.37628986341570125</v>
      </c>
      <c r="J98">
        <f t="shared" si="13"/>
        <v>-1.0697199079040611</v>
      </c>
    </row>
    <row r="99" spans="1:10" x14ac:dyDescent="0.25">
      <c r="A99">
        <f>'NGC5457 data'!A166</f>
        <v>1425.9641999999999</v>
      </c>
      <c r="B99">
        <f t="shared" si="7"/>
        <v>-1169.3561451262212</v>
      </c>
      <c r="C99">
        <f>'NGC5457 data'!B166</f>
        <v>-6.0974000000000004</v>
      </c>
      <c r="D99">
        <f>'NGC5457 data'!C166</f>
        <v>-0.5282</v>
      </c>
      <c r="E99" s="1">
        <f t="shared" si="10"/>
        <v>-0.81854930158835482</v>
      </c>
      <c r="F99">
        <f t="shared" si="8"/>
        <v>-5.2788506984116452</v>
      </c>
      <c r="G99" s="1">
        <f t="shared" si="11"/>
        <v>-0.80161368707573266</v>
      </c>
      <c r="H99">
        <f t="shared" si="9"/>
        <v>0.27341368707573266</v>
      </c>
      <c r="I99">
        <f t="shared" si="12"/>
        <v>-2.5027185056679562</v>
      </c>
      <c r="J99">
        <f t="shared" si="13"/>
        <v>-1.7401285501577366</v>
      </c>
    </row>
    <row r="100" spans="1:10" x14ac:dyDescent="0.25">
      <c r="A100">
        <f>'NGC5457 data'!A167</f>
        <v>1425.94894</v>
      </c>
      <c r="B100">
        <f t="shared" si="7"/>
        <v>-1166.1581655230902</v>
      </c>
      <c r="C100">
        <f>'NGC5457 data'!B167</f>
        <v>-4.4862000000000002</v>
      </c>
      <c r="D100">
        <f>'NGC5457 data'!C167</f>
        <v>-0.34339999999999998</v>
      </c>
      <c r="E100" s="1">
        <f t="shared" si="10"/>
        <v>-0.81631071586616322</v>
      </c>
      <c r="F100">
        <f t="shared" si="8"/>
        <v>-3.6698892841338369</v>
      </c>
      <c r="G100" s="1">
        <f t="shared" si="11"/>
        <v>-0.79969489931385407</v>
      </c>
      <c r="H100">
        <f t="shared" si="9"/>
        <v>0.45629489931385409</v>
      </c>
      <c r="I100">
        <f t="shared" si="12"/>
        <v>-1.6067971924099913</v>
      </c>
      <c r="J100">
        <f t="shared" si="13"/>
        <v>-1.8235472369011962</v>
      </c>
    </row>
    <row r="101" spans="1:10" x14ac:dyDescent="0.25">
      <c r="A101">
        <f>'NGC5457 data'!A168</f>
        <v>1425.9336800000001</v>
      </c>
      <c r="B101">
        <f t="shared" si="7"/>
        <v>-1162.9601174719783</v>
      </c>
      <c r="C101">
        <f>'NGC5457 data'!B168</f>
        <v>-6.2946999999999997</v>
      </c>
      <c r="D101">
        <f>'NGC5457 data'!C168</f>
        <v>-2.2765</v>
      </c>
      <c r="E101" s="1">
        <f t="shared" si="10"/>
        <v>-0.81407208223038474</v>
      </c>
      <c r="F101">
        <f t="shared" si="8"/>
        <v>-5.4806279177696151</v>
      </c>
      <c r="G101" s="1">
        <f t="shared" si="11"/>
        <v>-0.79777607048318688</v>
      </c>
      <c r="H101">
        <f t="shared" si="9"/>
        <v>-1.4787239295168131</v>
      </c>
      <c r="I101">
        <f t="shared" si="12"/>
        <v>-3.4796759236432142</v>
      </c>
      <c r="J101">
        <f t="shared" si="13"/>
        <v>-2.1221659681358696</v>
      </c>
    </row>
    <row r="102" spans="1:10" x14ac:dyDescent="0.25">
      <c r="A102">
        <f>'NGC5457 data'!A169</f>
        <v>1425.91842</v>
      </c>
      <c r="B102">
        <f t="shared" si="7"/>
        <v>-1159.7620009705879</v>
      </c>
      <c r="C102">
        <f>'NGC5457 data'!B169</f>
        <v>-4.0484</v>
      </c>
      <c r="D102">
        <f>'NGC5457 data'!C169</f>
        <v>0.13619999999999999</v>
      </c>
      <c r="E102" s="1">
        <f t="shared" si="10"/>
        <v>-0.81183340067941157</v>
      </c>
      <c r="F102">
        <f t="shared" si="8"/>
        <v>-3.2365665993205885</v>
      </c>
      <c r="G102" s="1">
        <f t="shared" si="11"/>
        <v>-0.79585720058235265</v>
      </c>
      <c r="H102">
        <f t="shared" si="9"/>
        <v>0.93205720058235264</v>
      </c>
      <c r="I102">
        <f t="shared" si="12"/>
        <v>-1.1522546993691178</v>
      </c>
      <c r="J102">
        <f t="shared" si="13"/>
        <v>-1.8127744714009406</v>
      </c>
    </row>
    <row r="103" spans="1:10" x14ac:dyDescent="0.25">
      <c r="A103">
        <f>'NGC5457 data'!A170</f>
        <v>1425.9031600000001</v>
      </c>
      <c r="B103">
        <f t="shared" si="7"/>
        <v>-1156.5638160168201</v>
      </c>
      <c r="C103">
        <f>'NGC5457 data'!B170</f>
        <v>-3.7925</v>
      </c>
      <c r="D103">
        <f>'NGC5457 data'!C170</f>
        <v>-1.5498000000000001</v>
      </c>
      <c r="E103" s="1">
        <f t="shared" si="10"/>
        <v>-0.80959467121177409</v>
      </c>
      <c r="F103">
        <f t="shared" si="8"/>
        <v>-2.9829053287882257</v>
      </c>
      <c r="G103" s="1">
        <f t="shared" si="11"/>
        <v>-0.79393828961009194</v>
      </c>
      <c r="H103">
        <f t="shared" si="9"/>
        <v>-0.75586171038990813</v>
      </c>
      <c r="I103">
        <f t="shared" si="12"/>
        <v>-1.8693835195890669</v>
      </c>
      <c r="J103">
        <f t="shared" si="13"/>
        <v>-1.8302230191542463</v>
      </c>
    </row>
    <row r="104" spans="1:10" x14ac:dyDescent="0.25">
      <c r="A104">
        <f>'NGC5457 data'!A171</f>
        <v>1425.8879099999999</v>
      </c>
      <c r="B104">
        <f t="shared" si="7"/>
        <v>-1153.3676584718266</v>
      </c>
      <c r="C104">
        <f>'NGC5457 data'!B171</f>
        <v>-3.4621</v>
      </c>
      <c r="D104">
        <f>'NGC5457 data'!C171</f>
        <v>-4.8800000000000003E-2</v>
      </c>
      <c r="E104" s="1">
        <f t="shared" si="10"/>
        <v>-0.80735736093027866</v>
      </c>
      <c r="F104">
        <f t="shared" si="8"/>
        <v>-2.6547426390697213</v>
      </c>
      <c r="G104" s="1">
        <f t="shared" si="11"/>
        <v>-0.79202059508309586</v>
      </c>
      <c r="H104">
        <f t="shared" si="9"/>
        <v>0.7432205950830959</v>
      </c>
      <c r="I104">
        <f t="shared" si="12"/>
        <v>-0.9557610219933127</v>
      </c>
      <c r="J104">
        <f t="shared" si="13"/>
        <v>-1.6163716113972284</v>
      </c>
    </row>
    <row r="105" spans="1:10" x14ac:dyDescent="0.25">
      <c r="A105">
        <f>'NGC5457 data'!A172</f>
        <v>1425.87265</v>
      </c>
      <c r="B105">
        <f t="shared" si="7"/>
        <v>-1150.1693366515076</v>
      </c>
      <c r="C105">
        <f>'NGC5457 data'!B172</f>
        <v>-4.7182000000000004</v>
      </c>
      <c r="D105">
        <f>'NGC5457 data'!C172</f>
        <v>-0.2651</v>
      </c>
      <c r="E105" s="1">
        <f t="shared" si="10"/>
        <v>-0.80511853565605529</v>
      </c>
      <c r="F105">
        <f t="shared" si="8"/>
        <v>-3.9130814643439451</v>
      </c>
      <c r="G105" s="1">
        <f t="shared" si="11"/>
        <v>-0.79010160199090451</v>
      </c>
      <c r="H105">
        <f t="shared" si="9"/>
        <v>0.52500160199090451</v>
      </c>
      <c r="I105">
        <f t="shared" si="12"/>
        <v>-1.6940399311765204</v>
      </c>
      <c r="J105">
        <f t="shared" si="13"/>
        <v>-1.7227702481312981</v>
      </c>
    </row>
    <row r="106" spans="1:10" x14ac:dyDescent="0.25">
      <c r="A106">
        <f>'NGC5457 data'!A173</f>
        <v>1425.8573899999999</v>
      </c>
      <c r="B106">
        <f t="shared" si="7"/>
        <v>-1146.9709463721167</v>
      </c>
      <c r="C106">
        <f>'NGC5457 data'!B173</f>
        <v>-4.2069000000000001</v>
      </c>
      <c r="D106">
        <f>'NGC5457 data'!C173</f>
        <v>-2.2050000000000001</v>
      </c>
      <c r="E106" s="1">
        <f t="shared" si="10"/>
        <v>-0.8028796624604817</v>
      </c>
      <c r="F106">
        <f t="shared" si="8"/>
        <v>-3.4040203375395182</v>
      </c>
      <c r="G106" s="1">
        <f t="shared" si="11"/>
        <v>-0.7881825678232699</v>
      </c>
      <c r="H106">
        <f t="shared" si="9"/>
        <v>-1.4168174321767302</v>
      </c>
      <c r="I106">
        <f t="shared" si="12"/>
        <v>-2.4104188848581241</v>
      </c>
      <c r="J106">
        <f t="shared" si="13"/>
        <v>-1.6258489293578937</v>
      </c>
    </row>
    <row r="107" spans="1:10" x14ac:dyDescent="0.25">
      <c r="A107">
        <f>'NGC5457 data'!A174</f>
        <v>1425.84213</v>
      </c>
      <c r="B107">
        <f t="shared" si="7"/>
        <v>-1143.7724876315892</v>
      </c>
      <c r="C107">
        <f>'NGC5457 data'!B174</f>
        <v>-3.8022999999999998</v>
      </c>
      <c r="D107">
        <f>'NGC5457 data'!C174</f>
        <v>-1.1531</v>
      </c>
      <c r="E107" s="1">
        <f t="shared" si="10"/>
        <v>-0.80064074134211249</v>
      </c>
      <c r="F107">
        <f t="shared" si="8"/>
        <v>-3.0016592586578872</v>
      </c>
      <c r="G107" s="1">
        <f t="shared" si="11"/>
        <v>-0.78626349257895345</v>
      </c>
      <c r="H107">
        <f t="shared" si="9"/>
        <v>-0.36683650742104656</v>
      </c>
      <c r="I107">
        <f t="shared" si="12"/>
        <v>-1.6842478830394669</v>
      </c>
      <c r="J107">
        <f t="shared" si="13"/>
        <v>-1.6552079275406868</v>
      </c>
    </row>
    <row r="108" spans="1:10" x14ac:dyDescent="0.25">
      <c r="A108">
        <f>'NGC5457 data'!A175</f>
        <v>1425.8268700000001</v>
      </c>
      <c r="B108">
        <f t="shared" si="7"/>
        <v>-1140.5739604276266</v>
      </c>
      <c r="C108">
        <f>'NGC5457 data'!B175</f>
        <v>-3.5621</v>
      </c>
      <c r="D108">
        <f>'NGC5457 data'!C175</f>
        <v>-0.79020000000000001</v>
      </c>
      <c r="E108" s="1">
        <f t="shared" si="10"/>
        <v>-0.79840177229933862</v>
      </c>
      <c r="F108">
        <f t="shared" si="8"/>
        <v>-2.7636982277006616</v>
      </c>
      <c r="G108" s="1">
        <f t="shared" si="11"/>
        <v>-0.78434437625657594</v>
      </c>
      <c r="H108">
        <f t="shared" si="9"/>
        <v>-5.8556237434240765E-3</v>
      </c>
      <c r="I108">
        <f t="shared" si="12"/>
        <v>-1.3847769257220428</v>
      </c>
      <c r="J108">
        <f t="shared" si="13"/>
        <v>-1.5924569702246913</v>
      </c>
    </row>
    <row r="109" spans="1:10" x14ac:dyDescent="0.25">
      <c r="A109">
        <f>'NGC5457 data'!A176</f>
        <v>1425.81161</v>
      </c>
      <c r="B109">
        <f t="shared" si="7"/>
        <v>-1137.3753647580309</v>
      </c>
      <c r="C109">
        <f>'NGC5457 data'!B176</f>
        <v>-2.9411</v>
      </c>
      <c r="D109">
        <f>'NGC5457 data'!C176</f>
        <v>-0.84260000000000002</v>
      </c>
      <c r="E109" s="1">
        <f t="shared" si="10"/>
        <v>-0.79616275533062164</v>
      </c>
      <c r="F109">
        <f t="shared" si="8"/>
        <v>-2.1449372446693786</v>
      </c>
      <c r="G109" s="1">
        <f t="shared" si="11"/>
        <v>-0.78242521885481842</v>
      </c>
      <c r="H109">
        <f t="shared" si="9"/>
        <v>-6.0174781145181599E-2</v>
      </c>
      <c r="I109">
        <f t="shared" si="12"/>
        <v>-1.10255601290728</v>
      </c>
      <c r="J109">
        <f t="shared" si="13"/>
        <v>-1.3237660574113359</v>
      </c>
    </row>
    <row r="110" spans="1:10" x14ac:dyDescent="0.25">
      <c r="A110">
        <f>'NGC5457 data'!A177</f>
        <v>1425.7963500000001</v>
      </c>
      <c r="B110">
        <f t="shared" si="7"/>
        <v>-1134.1767006207037</v>
      </c>
      <c r="C110">
        <f>'NGC5457 data'!B177</f>
        <v>-5.0164</v>
      </c>
      <c r="D110">
        <f>'NGC5457 data'!C177</f>
        <v>0.68140000000000001</v>
      </c>
      <c r="E110" s="1">
        <f t="shared" si="10"/>
        <v>-0.79392369043449262</v>
      </c>
      <c r="F110">
        <f t="shared" si="8"/>
        <v>-4.2224763095655078</v>
      </c>
      <c r="G110" s="1">
        <f t="shared" si="11"/>
        <v>-0.78050602037242212</v>
      </c>
      <c r="H110">
        <f t="shared" si="9"/>
        <v>1.4619060203724221</v>
      </c>
      <c r="I110">
        <f t="shared" si="12"/>
        <v>-1.3802851445965429</v>
      </c>
      <c r="J110">
        <f t="shared" si="13"/>
        <v>-1.3156251891020532</v>
      </c>
    </row>
    <row r="111" spans="1:10" x14ac:dyDescent="0.25">
      <c r="A111">
        <f>'NGC5457 data'!A178</f>
        <v>1425.7810899999999</v>
      </c>
      <c r="B111">
        <f t="shared" si="7"/>
        <v>-1130.9779680133136</v>
      </c>
      <c r="C111">
        <f>'NGC5457 data'!B178</f>
        <v>-4.7295999999999996</v>
      </c>
      <c r="D111">
        <f>'NGC5457 data'!C178</f>
        <v>1.0254000000000001</v>
      </c>
      <c r="E111" s="1">
        <f t="shared" si="10"/>
        <v>-0.79168457760931943</v>
      </c>
      <c r="F111">
        <f t="shared" si="8"/>
        <v>-3.93791542239068</v>
      </c>
      <c r="G111" s="1">
        <f t="shared" si="11"/>
        <v>-0.77858678080798804</v>
      </c>
      <c r="H111">
        <f t="shared" si="9"/>
        <v>1.8039867808079881</v>
      </c>
      <c r="I111">
        <f t="shared" si="12"/>
        <v>-1.066964320791346</v>
      </c>
      <c r="J111">
        <f t="shared" si="13"/>
        <v>-1.3149740927835374</v>
      </c>
    </row>
    <row r="112" spans="1:10" x14ac:dyDescent="0.25">
      <c r="A112">
        <f>'NGC5457 data'!A179</f>
        <v>1425.7658300000001</v>
      </c>
      <c r="B112">
        <f t="shared" si="7"/>
        <v>-1127.7791669337623</v>
      </c>
      <c r="C112">
        <f>'NGC5457 data'!B179</f>
        <v>-5.6890000000000001</v>
      </c>
      <c r="D112">
        <f>'NGC5457 data'!C179</f>
        <v>0.83579999999999999</v>
      </c>
      <c r="E112" s="1">
        <f t="shared" si="10"/>
        <v>-0.78944541685363367</v>
      </c>
      <c r="F112">
        <f t="shared" si="8"/>
        <v>-4.899554583146366</v>
      </c>
      <c r="G112" s="1">
        <f t="shared" si="11"/>
        <v>-0.77666750016025732</v>
      </c>
      <c r="H112">
        <f t="shared" si="9"/>
        <v>1.6124675001602573</v>
      </c>
      <c r="I112">
        <f t="shared" si="12"/>
        <v>-1.6435435414930544</v>
      </c>
      <c r="J112">
        <f t="shared" si="13"/>
        <v>-1.2734130409661075</v>
      </c>
    </row>
    <row r="113" spans="1:10" x14ac:dyDescent="0.25">
      <c r="A113">
        <f>'NGC5457 data'!A180</f>
        <v>1425.7505799999999</v>
      </c>
      <c r="B113">
        <f t="shared" si="7"/>
        <v>-1124.5823936469778</v>
      </c>
      <c r="C113">
        <f>'NGC5457 data'!B180</f>
        <v>-4.1284999999999998</v>
      </c>
      <c r="D113">
        <f>'NGC5457 data'!C180</f>
        <v>-0.19650000000000001</v>
      </c>
      <c r="E113" s="1">
        <f t="shared" si="10"/>
        <v>-0.78720767555288451</v>
      </c>
      <c r="F113">
        <f t="shared" si="8"/>
        <v>-3.3412923244471155</v>
      </c>
      <c r="G113" s="1">
        <f t="shared" si="11"/>
        <v>-0.77474943618818659</v>
      </c>
      <c r="H113">
        <f t="shared" si="9"/>
        <v>0.57824943618818658</v>
      </c>
      <c r="I113">
        <f t="shared" si="12"/>
        <v>-1.3815214441294645</v>
      </c>
      <c r="J113">
        <f t="shared" si="13"/>
        <v>-1.1732420336512046</v>
      </c>
    </row>
    <row r="114" spans="1:10" x14ac:dyDescent="0.25">
      <c r="A114">
        <f>'NGC5457 data'!A181</f>
        <v>1425.73532</v>
      </c>
      <c r="B114">
        <f t="shared" si="7"/>
        <v>-1121.3834556613401</v>
      </c>
      <c r="C114">
        <f>'NGC5457 data'!B181</f>
        <v>-3.6526000000000001</v>
      </c>
      <c r="D114">
        <f>'NGC5457 data'!C181</f>
        <v>0.30530000000000002</v>
      </c>
      <c r="E114" s="1">
        <f t="shared" si="10"/>
        <v>-0.78496841896293812</v>
      </c>
      <c r="F114">
        <f t="shared" si="8"/>
        <v>-2.8676315810370618</v>
      </c>
      <c r="G114" s="1">
        <f t="shared" si="11"/>
        <v>-0.77283007339680398</v>
      </c>
      <c r="H114">
        <f t="shared" si="9"/>
        <v>1.078130073396804</v>
      </c>
      <c r="I114">
        <f t="shared" si="12"/>
        <v>-0.89475075382012892</v>
      </c>
      <c r="J114">
        <f t="shared" si="13"/>
        <v>-1.3756810708402536</v>
      </c>
    </row>
    <row r="115" spans="1:10" x14ac:dyDescent="0.25">
      <c r="A115">
        <f>'NGC5457 data'!A182</f>
        <v>1425.7200600000001</v>
      </c>
      <c r="B115">
        <f t="shared" si="7"/>
        <v>-1118.1844491968795</v>
      </c>
      <c r="C115">
        <f>'NGC5457 data'!B182</f>
        <v>-2.5548999999999999</v>
      </c>
      <c r="D115">
        <f>'NGC5457 data'!C182</f>
        <v>-0.75760000000000005</v>
      </c>
      <c r="E115" s="1">
        <f t="shared" si="10"/>
        <v>-0.78272911443781568</v>
      </c>
      <c r="F115">
        <f t="shared" si="8"/>
        <v>-1.7721708855621843</v>
      </c>
      <c r="G115" s="1">
        <f t="shared" si="11"/>
        <v>-0.77091066951812759</v>
      </c>
      <c r="H115">
        <f t="shared" si="9"/>
        <v>1.3310669518127538E-2</v>
      </c>
      <c r="I115">
        <f t="shared" si="12"/>
        <v>-0.87943010802202837</v>
      </c>
      <c r="J115">
        <f t="shared" si="13"/>
        <v>-1.2531801525346833</v>
      </c>
    </row>
    <row r="116" spans="1:10" x14ac:dyDescent="0.25">
      <c r="A116">
        <f>'NGC5457 data'!A183</f>
        <v>1425.7048</v>
      </c>
      <c r="B116">
        <f t="shared" si="7"/>
        <v>-1114.9853742513983</v>
      </c>
      <c r="C116">
        <f>'NGC5457 data'!B183</f>
        <v>-3.0583999999999998</v>
      </c>
      <c r="D116">
        <f>'NGC5457 data'!C183</f>
        <v>-2.6494</v>
      </c>
      <c r="E116" s="1">
        <f t="shared" si="10"/>
        <v>-0.78048976197597875</v>
      </c>
      <c r="F116">
        <f t="shared" si="8"/>
        <v>-2.2779102380240213</v>
      </c>
      <c r="G116" s="1">
        <f t="shared" si="11"/>
        <v>-0.7689912245508389</v>
      </c>
      <c r="H116">
        <f t="shared" si="9"/>
        <v>-1.880408775449161</v>
      </c>
      <c r="I116">
        <f t="shared" si="12"/>
        <v>-2.0791595067365911</v>
      </c>
      <c r="J116">
        <f t="shared" si="13"/>
        <v>-1.0841495512506618</v>
      </c>
    </row>
    <row r="117" spans="1:10" x14ac:dyDescent="0.25">
      <c r="A117">
        <f>'NGC5457 data'!A184</f>
        <v>1425.6895400000001</v>
      </c>
      <c r="B117">
        <f t="shared" si="7"/>
        <v>-1111.7862308227643</v>
      </c>
      <c r="C117">
        <f>'NGC5457 data'!B184</f>
        <v>-3.8757000000000001</v>
      </c>
      <c r="D117">
        <f>'NGC5457 data'!C184</f>
        <v>0.26829999999999998</v>
      </c>
      <c r="E117" s="1">
        <f t="shared" si="10"/>
        <v>-0.77825036157593497</v>
      </c>
      <c r="F117">
        <f t="shared" si="8"/>
        <v>-3.0974496384240653</v>
      </c>
      <c r="G117" s="1">
        <f t="shared" si="11"/>
        <v>-0.76707173849365851</v>
      </c>
      <c r="H117">
        <f t="shared" si="9"/>
        <v>1.0353717384936585</v>
      </c>
      <c r="I117">
        <f t="shared" si="12"/>
        <v>-1.0310389499652035</v>
      </c>
      <c r="J117">
        <f t="shared" si="13"/>
        <v>-1.1964589944807158</v>
      </c>
    </row>
    <row r="118" spans="1:10" x14ac:dyDescent="0.25">
      <c r="A118">
        <f>'NGC5457 data'!A185</f>
        <v>1425.67428</v>
      </c>
      <c r="B118">
        <f t="shared" si="7"/>
        <v>-1108.58701890868</v>
      </c>
      <c r="C118">
        <f>'NGC5457 data'!B185</f>
        <v>-3.6957</v>
      </c>
      <c r="D118">
        <f>'NGC5457 data'!C185</f>
        <v>1.0818000000000001</v>
      </c>
      <c r="E118" s="1">
        <f t="shared" si="10"/>
        <v>-0.77601091323607596</v>
      </c>
      <c r="F118">
        <f t="shared" si="8"/>
        <v>-2.919689086763924</v>
      </c>
      <c r="G118" s="1">
        <f t="shared" si="11"/>
        <v>-0.76515221134520794</v>
      </c>
      <c r="H118">
        <f t="shared" si="9"/>
        <v>1.8469522113452079</v>
      </c>
      <c r="I118">
        <f t="shared" si="12"/>
        <v>-0.53636843770935805</v>
      </c>
      <c r="J118">
        <f t="shared" si="13"/>
        <v>-1.4449784822262779</v>
      </c>
    </row>
    <row r="119" spans="1:10" x14ac:dyDescent="0.25">
      <c r="A119">
        <f>'NGC5457 data'!A186</f>
        <v>1425.6590200000001</v>
      </c>
      <c r="B119">
        <f t="shared" si="7"/>
        <v>-1105.3877385070798</v>
      </c>
      <c r="C119">
        <f>'NGC5457 data'!B186</f>
        <v>-3.4137</v>
      </c>
      <c r="D119">
        <f>'NGC5457 data'!C186</f>
        <v>-1.0359</v>
      </c>
      <c r="E119" s="1">
        <f t="shared" si="10"/>
        <v>-0.77377141695495588</v>
      </c>
      <c r="F119">
        <f t="shared" si="8"/>
        <v>-2.6399285830450441</v>
      </c>
      <c r="G119" s="1">
        <f t="shared" si="11"/>
        <v>-0.76323264310424777</v>
      </c>
      <c r="H119">
        <f t="shared" si="9"/>
        <v>-0.27266735689575228</v>
      </c>
      <c r="I119">
        <f t="shared" si="12"/>
        <v>-1.4562979699703982</v>
      </c>
      <c r="J119">
        <f t="shared" si="13"/>
        <v>-1.3402177419273573</v>
      </c>
    </row>
    <row r="120" spans="1:10" x14ac:dyDescent="0.25">
      <c r="A120">
        <f>'NGC5457 data'!A187</f>
        <v>1425.6437599999999</v>
      </c>
      <c r="B120">
        <f t="shared" si="7"/>
        <v>-1102.1883896156326</v>
      </c>
      <c r="C120">
        <f>'NGC5457 data'!B187</f>
        <v>-5.0266999999999999</v>
      </c>
      <c r="D120">
        <f>'NGC5457 data'!C187</f>
        <v>-0.75019999999999998</v>
      </c>
      <c r="E120" s="1">
        <f t="shared" si="10"/>
        <v>-0.77153187273094281</v>
      </c>
      <c r="F120">
        <f t="shared" si="8"/>
        <v>-4.2551681272690569</v>
      </c>
      <c r="G120" s="1">
        <f t="shared" si="11"/>
        <v>-0.76131303376937942</v>
      </c>
      <c r="H120">
        <f t="shared" si="9"/>
        <v>1.1113033769379443E-2</v>
      </c>
      <c r="I120">
        <f t="shared" si="12"/>
        <v>-2.1220275467498388</v>
      </c>
      <c r="J120">
        <f t="shared" si="13"/>
        <v>-1.445777046140962</v>
      </c>
    </row>
    <row r="121" spans="1:10" x14ac:dyDescent="0.25">
      <c r="A121">
        <f>'NGC5457 data'!A188</f>
        <v>1425.62851</v>
      </c>
      <c r="B121">
        <f t="shared" si="7"/>
        <v>-1098.9910688584791</v>
      </c>
      <c r="C121">
        <f>'NGC5457 data'!B188</f>
        <v>-4.0212000000000003</v>
      </c>
      <c r="D121">
        <f>'NGC5457 data'!C188</f>
        <v>-0.61819999999999997</v>
      </c>
      <c r="E121" s="1">
        <f t="shared" si="10"/>
        <v>-0.76929374820093543</v>
      </c>
      <c r="F121">
        <f t="shared" si="8"/>
        <v>-3.2519062517990651</v>
      </c>
      <c r="G121" s="1">
        <f t="shared" si="11"/>
        <v>-0.75939464131508738</v>
      </c>
      <c r="H121">
        <f t="shared" si="9"/>
        <v>0.14119464131508741</v>
      </c>
      <c r="I121">
        <f t="shared" si="12"/>
        <v>-1.5553558052419889</v>
      </c>
      <c r="J121">
        <f t="shared" si="13"/>
        <v>-1.4899363948685203</v>
      </c>
    </row>
    <row r="122" spans="1:10" x14ac:dyDescent="0.25">
      <c r="A122">
        <f>'NGC5457 data'!A189</f>
        <v>1425.6132500000001</v>
      </c>
      <c r="B122">
        <f t="shared" si="7"/>
        <v>-1095.7915830258069</v>
      </c>
      <c r="C122">
        <f>'NGC5457 data'!B189</f>
        <v>-5.4358000000000004</v>
      </c>
      <c r="D122">
        <f>'NGC5457 data'!C189</f>
        <v>0.79359999999999997</v>
      </c>
      <c r="E122" s="1">
        <f t="shared" si="10"/>
        <v>-0.76705410811806485</v>
      </c>
      <c r="F122">
        <f t="shared" si="8"/>
        <v>-4.6687458918819358</v>
      </c>
      <c r="G122" s="1">
        <f t="shared" si="11"/>
        <v>-0.75747494981548402</v>
      </c>
      <c r="H122">
        <f t="shared" si="9"/>
        <v>1.5510749498154839</v>
      </c>
      <c r="I122">
        <f t="shared" si="12"/>
        <v>-1.558835471033226</v>
      </c>
      <c r="J122">
        <f t="shared" si="13"/>
        <v>-1.4793557881114654</v>
      </c>
    </row>
    <row r="123" spans="1:10" x14ac:dyDescent="0.25">
      <c r="A123">
        <f>'NGC5457 data'!A190</f>
        <v>1425.59799</v>
      </c>
      <c r="B123">
        <f t="shared" si="7"/>
        <v>-1092.5920286966928</v>
      </c>
      <c r="C123">
        <f>'NGC5457 data'!B190</f>
        <v>-4.3693999999999997</v>
      </c>
      <c r="D123">
        <f>'NGC5457 data'!C190</f>
        <v>1.3347</v>
      </c>
      <c r="E123" s="1">
        <f t="shared" si="10"/>
        <v>-0.76481442008768497</v>
      </c>
      <c r="F123">
        <f t="shared" si="8"/>
        <v>-3.6045855799123148</v>
      </c>
      <c r="G123" s="1">
        <f t="shared" si="11"/>
        <v>-0.75555521721801555</v>
      </c>
      <c r="H123">
        <f t="shared" si="9"/>
        <v>2.0902552172180155</v>
      </c>
      <c r="I123">
        <f t="shared" si="12"/>
        <v>-0.75716518134714961</v>
      </c>
      <c r="J123">
        <f t="shared" si="13"/>
        <v>-1.4756752258712269</v>
      </c>
    </row>
    <row r="124" spans="1:10" x14ac:dyDescent="0.25">
      <c r="A124">
        <f>'NGC5457 data'!A191</f>
        <v>1425.5827300000001</v>
      </c>
      <c r="B124">
        <f t="shared" si="7"/>
        <v>-1089.3924058690386</v>
      </c>
      <c r="C124">
        <f>'NGC5457 data'!B191</f>
        <v>-3.6955</v>
      </c>
      <c r="D124">
        <f>'NGC5457 data'!C191</f>
        <v>-0.62749999999999995</v>
      </c>
      <c r="E124" s="1">
        <f t="shared" si="10"/>
        <v>-0.76257468410832707</v>
      </c>
      <c r="F124">
        <f t="shared" si="8"/>
        <v>-2.9329253158916728</v>
      </c>
      <c r="G124" s="1">
        <f t="shared" si="11"/>
        <v>-0.75363544352142309</v>
      </c>
      <c r="H124">
        <f t="shared" si="9"/>
        <v>0.12613544352142314</v>
      </c>
      <c r="I124">
        <f t="shared" si="12"/>
        <v>-1.4033949361851248</v>
      </c>
      <c r="J124">
        <f t="shared" si="13"/>
        <v>-1.4584649807106438</v>
      </c>
    </row>
    <row r="125" spans="1:10" x14ac:dyDescent="0.25">
      <c r="A125">
        <f>'NGC5457 data'!A192</f>
        <v>1425.56747</v>
      </c>
      <c r="B125">
        <f t="shared" si="7"/>
        <v>-1086.1927145405459</v>
      </c>
      <c r="C125">
        <f>'NGC5457 data'!B192</f>
        <v>-4.0989000000000004</v>
      </c>
      <c r="D125">
        <f>'NGC5457 data'!C192</f>
        <v>-1.6204000000000001</v>
      </c>
      <c r="E125" s="1">
        <f t="shared" si="10"/>
        <v>-0.76033490017838212</v>
      </c>
      <c r="F125">
        <f t="shared" si="8"/>
        <v>-3.3385650998216185</v>
      </c>
      <c r="G125" s="1">
        <f t="shared" si="11"/>
        <v>-0.75171562872432751</v>
      </c>
      <c r="H125">
        <f t="shared" si="9"/>
        <v>-0.86868437127567255</v>
      </c>
      <c r="I125">
        <f t="shared" si="12"/>
        <v>-2.1036247355486455</v>
      </c>
      <c r="J125">
        <f t="shared" si="13"/>
        <v>-1.6201947800755754</v>
      </c>
    </row>
    <row r="126" spans="1:10" x14ac:dyDescent="0.25">
      <c r="A126">
        <f>'NGC5457 data'!A193</f>
        <v>1425.5522100000001</v>
      </c>
      <c r="B126">
        <f t="shared" si="7"/>
        <v>-1082.9929547091167</v>
      </c>
      <c r="C126">
        <f>'NGC5457 data'!B193</f>
        <v>-3.8975</v>
      </c>
      <c r="D126">
        <f>'NGC5457 data'!C193</f>
        <v>-0.54900000000000004</v>
      </c>
      <c r="E126" s="1">
        <f t="shared" si="10"/>
        <v>-0.75809506829638174</v>
      </c>
      <c r="F126">
        <f t="shared" si="8"/>
        <v>-3.1394049317036181</v>
      </c>
      <c r="G126" s="1">
        <f t="shared" si="11"/>
        <v>-0.74979577282546994</v>
      </c>
      <c r="H126">
        <f t="shared" si="9"/>
        <v>0.2007957728254699</v>
      </c>
      <c r="I126">
        <f t="shared" si="12"/>
        <v>-1.4693045794390742</v>
      </c>
      <c r="J126">
        <f t="shared" si="13"/>
        <v>-1.7612946239674421</v>
      </c>
    </row>
    <row r="127" spans="1:10" x14ac:dyDescent="0.25">
      <c r="A127">
        <f>'NGC5457 data'!A194</f>
        <v>1425.5369499999999</v>
      </c>
      <c r="B127">
        <f t="shared" ref="B127:B161" si="14">300000*(1420.406/A127-1)</f>
        <v>-1079.7931263724859</v>
      </c>
      <c r="C127">
        <f>'NGC5457 data'!B194</f>
        <v>-3.7717999999999998</v>
      </c>
      <c r="D127">
        <f>'NGC5457 data'!C194</f>
        <v>-2.4668999999999999</v>
      </c>
      <c r="E127" s="1">
        <f t="shared" si="10"/>
        <v>-0.75585518846074007</v>
      </c>
      <c r="F127">
        <f t="shared" ref="F127:F190" si="15">C127-E127</f>
        <v>-3.01594481153926</v>
      </c>
      <c r="G127" s="1">
        <f t="shared" si="11"/>
        <v>-0.74787587582349146</v>
      </c>
      <c r="H127">
        <f t="shared" ref="H127:H190" si="16">D127-G127</f>
        <v>-1.7190241241765083</v>
      </c>
      <c r="I127">
        <f t="shared" si="12"/>
        <v>-2.3674844678578841</v>
      </c>
      <c r="J127">
        <f t="shared" si="13"/>
        <v>-1.5852642397795855</v>
      </c>
    </row>
    <row r="128" spans="1:10" x14ac:dyDescent="0.25">
      <c r="A128">
        <f>'NGC5457 data'!A195</f>
        <v>1425.52169</v>
      </c>
      <c r="B128">
        <f t="shared" si="14"/>
        <v>-1076.5932295284886</v>
      </c>
      <c r="C128">
        <f>'NGC5457 data'!B195</f>
        <v>-5.0850999999999997</v>
      </c>
      <c r="D128">
        <f>'NGC5457 data'!C195</f>
        <v>0.66020000000000001</v>
      </c>
      <c r="E128" s="1">
        <f t="shared" si="10"/>
        <v>-0.753615260669942</v>
      </c>
      <c r="F128">
        <f t="shared" si="15"/>
        <v>-4.3314847393300582</v>
      </c>
      <c r="G128" s="1">
        <f t="shared" si="11"/>
        <v>-0.74595593771709301</v>
      </c>
      <c r="H128">
        <f t="shared" si="16"/>
        <v>1.4061559377170929</v>
      </c>
      <c r="I128">
        <f t="shared" si="12"/>
        <v>-1.4626644008064826</v>
      </c>
      <c r="J128">
        <f t="shared" si="13"/>
        <v>-1.6642839001156886</v>
      </c>
    </row>
    <row r="129" spans="1:10" x14ac:dyDescent="0.25">
      <c r="A129">
        <f>'NGC5457 data'!A196</f>
        <v>1425.5064400000001</v>
      </c>
      <c r="B129">
        <f t="shared" si="14"/>
        <v>-1073.3953611602453</v>
      </c>
      <c r="C129">
        <f>'NGC5457 data'!B196</f>
        <v>-3.0024999999999999</v>
      </c>
      <c r="D129">
        <f>'NGC5457 data'!C196</f>
        <v>0.46060000000000001</v>
      </c>
      <c r="E129" s="1">
        <f t="shared" si="10"/>
        <v>-0.75137675281217176</v>
      </c>
      <c r="F129">
        <f t="shared" si="15"/>
        <v>-2.2511232471878282</v>
      </c>
      <c r="G129" s="1">
        <f t="shared" si="11"/>
        <v>-0.74403721669614709</v>
      </c>
      <c r="H129">
        <f t="shared" si="16"/>
        <v>1.2046372166961472</v>
      </c>
      <c r="I129">
        <f t="shared" si="12"/>
        <v>-0.52324301524584049</v>
      </c>
      <c r="J129">
        <f t="shared" si="13"/>
        <v>-1.7837436049771853</v>
      </c>
    </row>
    <row r="130" spans="1:10" x14ac:dyDescent="0.25">
      <c r="A130">
        <f>'NGC5457 data'!A197</f>
        <v>1425.49118</v>
      </c>
      <c r="B130">
        <f t="shared" si="14"/>
        <v>-1070.1953273397512</v>
      </c>
      <c r="C130">
        <f>'NGC5457 data'!B197</f>
        <v>-3.4992000000000001</v>
      </c>
      <c r="D130">
        <f>'NGC5457 data'!C197</f>
        <v>-2.9895</v>
      </c>
      <c r="E130" s="1">
        <f t="shared" ref="E130:E193" si="17">$K$3*B130^2+$K$5*B130+$K$7</f>
        <v>-0.74913672913782581</v>
      </c>
      <c r="F130">
        <f t="shared" si="15"/>
        <v>-2.7500632708621744</v>
      </c>
      <c r="G130" s="1">
        <f t="shared" ref="G130:G193" si="18">$K$10*B130^2+$K$12*B130+$K$14</f>
        <v>-0.74211719640385065</v>
      </c>
      <c r="H130">
        <f t="shared" si="16"/>
        <v>-2.2473828035961496</v>
      </c>
      <c r="I130">
        <f t="shared" si="12"/>
        <v>-2.498723037229162</v>
      </c>
      <c r="J130">
        <f t="shared" si="13"/>
        <v>-1.6375933543655044</v>
      </c>
    </row>
    <row r="131" spans="1:10" x14ac:dyDescent="0.25">
      <c r="A131">
        <f>'NGC5457 data'!A198</f>
        <v>1425.4759200000001</v>
      </c>
      <c r="B131">
        <f t="shared" si="14"/>
        <v>-1066.9952250052961</v>
      </c>
      <c r="C131">
        <f>'NGC5457 data'!B198</f>
        <v>-4.2925000000000004</v>
      </c>
      <c r="D131">
        <f>'NGC5457 data'!C198</f>
        <v>-1.3278000000000001</v>
      </c>
      <c r="E131" s="1">
        <f t="shared" si="17"/>
        <v>-0.74689665750370726</v>
      </c>
      <c r="F131">
        <f t="shared" si="15"/>
        <v>-3.5456033424962934</v>
      </c>
      <c r="G131" s="1">
        <f t="shared" si="18"/>
        <v>-0.74019713500317763</v>
      </c>
      <c r="H131">
        <f t="shared" si="16"/>
        <v>-0.58760286499682246</v>
      </c>
      <c r="I131">
        <f t="shared" ref="I131:I194" si="19">AVERAGE(F131,H131)</f>
        <v>-2.0666031037465578</v>
      </c>
      <c r="J131">
        <f t="shared" si="13"/>
        <v>-1.5460031482820742</v>
      </c>
    </row>
    <row r="132" spans="1:10" x14ac:dyDescent="0.25">
      <c r="A132">
        <f>'NGC5457 data'!A199</f>
        <v>1425.46066</v>
      </c>
      <c r="B132">
        <f t="shared" si="14"/>
        <v>-1063.7950541546481</v>
      </c>
      <c r="C132">
        <f>'NGC5457 data'!B199</f>
        <v>-4.0514000000000001</v>
      </c>
      <c r="D132">
        <f>'NGC5457 data'!C199</f>
        <v>-0.70499999999999996</v>
      </c>
      <c r="E132" s="1">
        <f t="shared" si="17"/>
        <v>-0.7446565379082537</v>
      </c>
      <c r="F132">
        <f t="shared" si="15"/>
        <v>-3.3067434620917462</v>
      </c>
      <c r="G132" s="1">
        <f t="shared" si="18"/>
        <v>-0.73827703249278875</v>
      </c>
      <c r="H132">
        <f t="shared" si="16"/>
        <v>3.3277032492788794E-2</v>
      </c>
      <c r="I132">
        <f t="shared" si="19"/>
        <v>-1.6367332147994786</v>
      </c>
      <c r="J132">
        <f t="shared" si="13"/>
        <v>-1.391903259336424</v>
      </c>
    </row>
    <row r="133" spans="1:10" x14ac:dyDescent="0.25">
      <c r="A133">
        <f>'NGC5457 data'!A200</f>
        <v>1425.4454000000001</v>
      </c>
      <c r="B133">
        <f t="shared" si="14"/>
        <v>-1060.5948147856425</v>
      </c>
      <c r="C133">
        <f>'NGC5457 data'!B200</f>
        <v>-3.2118000000000002</v>
      </c>
      <c r="D133">
        <f>'NGC5457 data'!C200</f>
        <v>-0.27639999999999998</v>
      </c>
      <c r="E133" s="1">
        <f t="shared" si="17"/>
        <v>-0.74241637034994978</v>
      </c>
      <c r="F133">
        <f t="shared" si="15"/>
        <v>-2.4693836296500504</v>
      </c>
      <c r="G133" s="1">
        <f t="shared" si="18"/>
        <v>-0.7363568888713854</v>
      </c>
      <c r="H133">
        <f t="shared" si="16"/>
        <v>0.45995688887138542</v>
      </c>
      <c r="I133">
        <f t="shared" si="19"/>
        <v>-1.0047133703893325</v>
      </c>
      <c r="J133">
        <f t="shared" ref="J133:J196" si="20">AVERAGE(I131:I135)</f>
        <v>-1.3148434149277197</v>
      </c>
    </row>
    <row r="134" spans="1:10" x14ac:dyDescent="0.25">
      <c r="A134">
        <f>'NGC5457 data'!A201</f>
        <v>1425.4301399999999</v>
      </c>
      <c r="B134">
        <f t="shared" si="14"/>
        <v>-1057.3945068960145</v>
      </c>
      <c r="C134">
        <f>'NGC5457 data'!B201</f>
        <v>-1.5321</v>
      </c>
      <c r="D134">
        <f>'NGC5457 data'!C201</f>
        <v>0.55200000000000005</v>
      </c>
      <c r="E134" s="1">
        <f t="shared" si="17"/>
        <v>-0.74017615482721011</v>
      </c>
      <c r="F134">
        <f t="shared" si="15"/>
        <v>-0.79192384517278991</v>
      </c>
      <c r="G134" s="1">
        <f t="shared" si="18"/>
        <v>-0.73443670413760864</v>
      </c>
      <c r="H134">
        <f t="shared" si="16"/>
        <v>1.2864367041376088</v>
      </c>
      <c r="I134">
        <f t="shared" si="19"/>
        <v>0.24725642948240945</v>
      </c>
      <c r="J134">
        <f t="shared" si="20"/>
        <v>-1.2157536150573982</v>
      </c>
    </row>
    <row r="135" spans="1:10" x14ac:dyDescent="0.25">
      <c r="A135">
        <f>'NGC5457 data'!A202</f>
        <v>1425.41488</v>
      </c>
      <c r="B135">
        <f t="shared" si="14"/>
        <v>-1054.1941304836323</v>
      </c>
      <c r="C135">
        <f>'NGC5457 data'!B202</f>
        <v>-5.1905000000000001</v>
      </c>
      <c r="D135">
        <f>'NGC5457 data'!C202</f>
        <v>-0.50680000000000003</v>
      </c>
      <c r="E135" s="1">
        <f t="shared" si="17"/>
        <v>-0.73793589133854265</v>
      </c>
      <c r="F135">
        <f t="shared" si="15"/>
        <v>-4.4525641086614574</v>
      </c>
      <c r="G135" s="1">
        <f t="shared" si="18"/>
        <v>-0.7325164782901793</v>
      </c>
      <c r="H135">
        <f t="shared" si="16"/>
        <v>0.22571647829017927</v>
      </c>
      <c r="I135">
        <f t="shared" si="19"/>
        <v>-2.113423815185639</v>
      </c>
      <c r="J135">
        <f t="shared" si="20"/>
        <v>-1.2984135870720994</v>
      </c>
    </row>
    <row r="136" spans="1:10" x14ac:dyDescent="0.25">
      <c r="A136">
        <f>'NGC5457 data'!A203</f>
        <v>1425.3996199999999</v>
      </c>
      <c r="B136">
        <f t="shared" si="14"/>
        <v>-1050.9936855462311</v>
      </c>
      <c r="C136">
        <f>'NGC5457 data'!B203</f>
        <v>-3.5415000000000001</v>
      </c>
      <c r="D136">
        <f>'NGC5457 data'!C203</f>
        <v>-1.0670999999999999</v>
      </c>
      <c r="E136" s="1">
        <f t="shared" si="17"/>
        <v>-0.73569557988236178</v>
      </c>
      <c r="F136">
        <f t="shared" si="15"/>
        <v>-2.8058044201176382</v>
      </c>
      <c r="G136" s="1">
        <f t="shared" si="18"/>
        <v>-0.73059621132773855</v>
      </c>
      <c r="H136">
        <f t="shared" si="16"/>
        <v>-0.33650378867226138</v>
      </c>
      <c r="I136">
        <f t="shared" si="19"/>
        <v>-1.5711541043949497</v>
      </c>
      <c r="J136">
        <f t="shared" si="20"/>
        <v>-1.5819836036222046</v>
      </c>
    </row>
    <row r="137" spans="1:10" x14ac:dyDescent="0.25">
      <c r="A137">
        <f>'NGC5457 data'!A204</f>
        <v>1425.38437</v>
      </c>
      <c r="B137">
        <f t="shared" si="14"/>
        <v>-1047.7952694261771</v>
      </c>
      <c r="C137">
        <f>'NGC5457 data'!B204</f>
        <v>-4.2786999999999997</v>
      </c>
      <c r="D137">
        <f>'NGC5457 data'!C204</f>
        <v>-1.2835000000000001</v>
      </c>
      <c r="E137" s="1">
        <f t="shared" si="17"/>
        <v>-0.73345668859832402</v>
      </c>
      <c r="F137">
        <f t="shared" si="15"/>
        <v>-3.5452433114016757</v>
      </c>
      <c r="G137" s="1">
        <f t="shared" si="18"/>
        <v>-0.72867716165570617</v>
      </c>
      <c r="H137">
        <f t="shared" si="16"/>
        <v>-0.55482283834429391</v>
      </c>
      <c r="I137">
        <f t="shared" si="19"/>
        <v>-2.0500330748729847</v>
      </c>
      <c r="J137">
        <f t="shared" si="20"/>
        <v>-1.7812136647091428</v>
      </c>
    </row>
    <row r="138" spans="1:10" x14ac:dyDescent="0.25">
      <c r="A138">
        <f>'NGC5457 data'!A205</f>
        <v>1425.3691100000001</v>
      </c>
      <c r="B138">
        <f t="shared" si="14"/>
        <v>-1044.5946874771405</v>
      </c>
      <c r="C138">
        <f>'NGC5457 data'!B205</f>
        <v>-5.3658999999999999</v>
      </c>
      <c r="D138">
        <f>'NGC5457 data'!C205</f>
        <v>-0.93720000000000003</v>
      </c>
      <c r="E138" s="1">
        <f t="shared" si="17"/>
        <v>-0.73121628123399829</v>
      </c>
      <c r="F138">
        <f t="shared" si="15"/>
        <v>-4.6346837187660013</v>
      </c>
      <c r="G138" s="1">
        <f t="shared" si="18"/>
        <v>-0.72675681248628421</v>
      </c>
      <c r="H138">
        <f t="shared" si="16"/>
        <v>-0.21044318751371582</v>
      </c>
      <c r="I138">
        <f t="shared" si="19"/>
        <v>-2.4225634531398583</v>
      </c>
      <c r="J138">
        <f t="shared" si="20"/>
        <v>-1.7449437703343424</v>
      </c>
    </row>
    <row r="139" spans="1:10" x14ac:dyDescent="0.25">
      <c r="A139">
        <f>'NGC5457 data'!A206</f>
        <v>1425.35385</v>
      </c>
      <c r="B139">
        <f t="shared" si="14"/>
        <v>-1041.3940369964903</v>
      </c>
      <c r="C139">
        <f>'NGC5457 data'!B206</f>
        <v>-3.5304000000000002</v>
      </c>
      <c r="D139">
        <f>'NGC5457 data'!C206</f>
        <v>0.57879999999999998</v>
      </c>
      <c r="E139" s="1">
        <f t="shared" si="17"/>
        <v>-0.72897582589754317</v>
      </c>
      <c r="F139">
        <f t="shared" si="15"/>
        <v>-2.8014241741024568</v>
      </c>
      <c r="G139" s="1">
        <f t="shared" si="18"/>
        <v>-0.72483642219789413</v>
      </c>
      <c r="H139">
        <f t="shared" si="16"/>
        <v>1.303636422197894</v>
      </c>
      <c r="I139">
        <f t="shared" si="19"/>
        <v>-0.74889387595228141</v>
      </c>
      <c r="J139">
        <f t="shared" si="20"/>
        <v>-1.9310239204992328</v>
      </c>
    </row>
    <row r="140" spans="1:10" x14ac:dyDescent="0.25">
      <c r="A140">
        <f>'NGC5457 data'!A207</f>
        <v>1425.3385900000001</v>
      </c>
      <c r="B140">
        <f t="shared" si="14"/>
        <v>-1038.1933179820946</v>
      </c>
      <c r="C140">
        <f>'NGC5457 data'!B207</f>
        <v>-4.8174000000000001</v>
      </c>
      <c r="D140">
        <f>'NGC5457 data'!C207</f>
        <v>-0.49640000000000001</v>
      </c>
      <c r="E140" s="1">
        <f t="shared" si="17"/>
        <v>-0.7267353225874662</v>
      </c>
      <c r="F140">
        <f t="shared" si="15"/>
        <v>-4.0906646774125335</v>
      </c>
      <c r="G140" s="1">
        <f t="shared" si="18"/>
        <v>-0.72291599078925672</v>
      </c>
      <c r="H140">
        <f t="shared" si="16"/>
        <v>0.22651599078925672</v>
      </c>
      <c r="I140">
        <f t="shared" si="19"/>
        <v>-1.9320743433116383</v>
      </c>
      <c r="J140">
        <f t="shared" si="20"/>
        <v>-1.8798743878600319</v>
      </c>
    </row>
    <row r="141" spans="1:10" x14ac:dyDescent="0.25">
      <c r="A141">
        <f>'NGC5457 data'!A208</f>
        <v>1425.3233299999999</v>
      </c>
      <c r="B141">
        <f t="shared" si="14"/>
        <v>-1034.9925304316887</v>
      </c>
      <c r="C141">
        <f>'NGC5457 data'!B208</f>
        <v>-3.9159999999999999</v>
      </c>
      <c r="D141">
        <f>'NGC5457 data'!C208</f>
        <v>-2.5326</v>
      </c>
      <c r="E141" s="1">
        <f t="shared" si="17"/>
        <v>-0.72449477130218209</v>
      </c>
      <c r="F141">
        <f t="shared" si="15"/>
        <v>-3.1915052286978178</v>
      </c>
      <c r="G141" s="1">
        <f t="shared" si="18"/>
        <v>-0.72099551825901309</v>
      </c>
      <c r="H141">
        <f t="shared" si="16"/>
        <v>-1.8116044817409869</v>
      </c>
      <c r="I141">
        <f t="shared" si="19"/>
        <v>-2.5015548552194025</v>
      </c>
      <c r="J141">
        <f t="shared" si="20"/>
        <v>-1.6992148997692293</v>
      </c>
    </row>
    <row r="142" spans="1:10" x14ac:dyDescent="0.25">
      <c r="A142">
        <f>'NGC5457 data'!A209</f>
        <v>1425.30807</v>
      </c>
      <c r="B142">
        <f t="shared" si="14"/>
        <v>-1031.7916743431076</v>
      </c>
      <c r="C142">
        <f>'NGC5457 data'!B209</f>
        <v>-4.0041000000000002</v>
      </c>
      <c r="D142">
        <f>'NGC5457 data'!C209</f>
        <v>-1.0258</v>
      </c>
      <c r="E142" s="1">
        <f t="shared" si="17"/>
        <v>-0.72225417204017528</v>
      </c>
      <c r="F142">
        <f t="shared" si="15"/>
        <v>-3.2818458279598248</v>
      </c>
      <c r="G142" s="1">
        <f t="shared" si="18"/>
        <v>-0.71907500460586449</v>
      </c>
      <c r="H142">
        <f t="shared" si="16"/>
        <v>-0.30672499539413556</v>
      </c>
      <c r="I142">
        <f t="shared" si="19"/>
        <v>-1.7942854116769802</v>
      </c>
      <c r="J142">
        <f t="shared" si="20"/>
        <v>-1.698295456228244</v>
      </c>
    </row>
    <row r="143" spans="1:10" x14ac:dyDescent="0.25">
      <c r="A143">
        <f>'NGC5457 data'!A210</f>
        <v>1425.2928099999999</v>
      </c>
      <c r="B143">
        <f t="shared" si="14"/>
        <v>-1028.5907497140868</v>
      </c>
      <c r="C143">
        <f>'NGC5457 data'!B210</f>
        <v>-3.7254</v>
      </c>
      <c r="D143">
        <f>'NGC5457 data'!C210</f>
        <v>-0.75029999999999997</v>
      </c>
      <c r="E143" s="1">
        <f t="shared" si="17"/>
        <v>-0.72001352479986069</v>
      </c>
      <c r="F143">
        <f t="shared" si="15"/>
        <v>-3.0053864752001394</v>
      </c>
      <c r="G143" s="1">
        <f t="shared" si="18"/>
        <v>-0.717154449828452</v>
      </c>
      <c r="H143">
        <f t="shared" si="16"/>
        <v>-3.3145550171547966E-2</v>
      </c>
      <c r="I143">
        <f t="shared" si="19"/>
        <v>-1.5192660126858437</v>
      </c>
      <c r="J143">
        <f t="shared" si="20"/>
        <v>-1.3315460572385196</v>
      </c>
    </row>
    <row r="144" spans="1:10" x14ac:dyDescent="0.25">
      <c r="A144">
        <f>'NGC5457 data'!A211</f>
        <v>1425.27755</v>
      </c>
      <c r="B144">
        <f t="shared" si="14"/>
        <v>-1025.3897565425275</v>
      </c>
      <c r="C144">
        <f>'NGC5457 data'!B211</f>
        <v>-0.94740000000000002</v>
      </c>
      <c r="D144">
        <f>'NGC5457 data'!C211</f>
        <v>-1.9742</v>
      </c>
      <c r="E144" s="1">
        <f t="shared" si="17"/>
        <v>-0.71777282957976929</v>
      </c>
      <c r="F144">
        <f t="shared" si="15"/>
        <v>-0.22962717042023073</v>
      </c>
      <c r="G144" s="1">
        <f t="shared" si="18"/>
        <v>-0.71523385392551642</v>
      </c>
      <c r="H144">
        <f t="shared" si="16"/>
        <v>-1.2589661460744836</v>
      </c>
      <c r="I144">
        <f t="shared" si="19"/>
        <v>-0.74429665824735713</v>
      </c>
      <c r="J144">
        <f t="shared" si="20"/>
        <v>-1.2306964300941516</v>
      </c>
    </row>
    <row r="145" spans="1:10" x14ac:dyDescent="0.25">
      <c r="A145">
        <f>'NGC5457 data'!A212</f>
        <v>1425.2622899999999</v>
      </c>
      <c r="B145">
        <f t="shared" si="14"/>
        <v>-1022.1886948261316</v>
      </c>
      <c r="C145">
        <f>'NGC5457 data'!B212</f>
        <v>-0.71340000000000003</v>
      </c>
      <c r="D145">
        <f>'NGC5457 data'!C212</f>
        <v>-0.91210000000000002</v>
      </c>
      <c r="E145" s="1">
        <f t="shared" si="17"/>
        <v>-0.71553208637829213</v>
      </c>
      <c r="F145">
        <f t="shared" si="15"/>
        <v>2.1320863782920974E-3</v>
      </c>
      <c r="G145" s="1">
        <f t="shared" si="18"/>
        <v>-0.71331321689567884</v>
      </c>
      <c r="H145">
        <f t="shared" si="16"/>
        <v>-0.19878678310432119</v>
      </c>
      <c r="I145">
        <f t="shared" si="19"/>
        <v>-9.8327348363014544E-2</v>
      </c>
      <c r="J145">
        <f t="shared" si="20"/>
        <v>-1.0445768474980561</v>
      </c>
    </row>
    <row r="146" spans="1:10" x14ac:dyDescent="0.25">
      <c r="A146">
        <f>'NGC5457 data'!A213</f>
        <v>1425.24704</v>
      </c>
      <c r="B146">
        <f t="shared" si="14"/>
        <v>-1018.9896623114425</v>
      </c>
      <c r="C146">
        <f>'NGC5457 data'!B213</f>
        <v>-4.2804000000000002</v>
      </c>
      <c r="D146">
        <f>'NGC5457 data'!C213</f>
        <v>-1.1389</v>
      </c>
      <c r="E146" s="1">
        <f t="shared" si="17"/>
        <v>-0.71329276361800975</v>
      </c>
      <c r="F146">
        <f t="shared" si="15"/>
        <v>-3.5671072363819905</v>
      </c>
      <c r="G146" s="1">
        <f t="shared" si="18"/>
        <v>-0.71139379738686548</v>
      </c>
      <c r="H146">
        <f t="shared" si="16"/>
        <v>-0.42750620261313454</v>
      </c>
      <c r="I146">
        <f t="shared" si="19"/>
        <v>-1.9973067194975624</v>
      </c>
      <c r="J146">
        <f t="shared" si="20"/>
        <v>-0.85503730945167022</v>
      </c>
    </row>
    <row r="147" spans="1:10" x14ac:dyDescent="0.25">
      <c r="A147">
        <f>'NGC5457 data'!A214</f>
        <v>1425.2317800000001</v>
      </c>
      <c r="B147">
        <f t="shared" si="14"/>
        <v>-1015.788463543843</v>
      </c>
      <c r="C147">
        <f>'NGC5457 data'!B214</f>
        <v>-2.7652999999999999</v>
      </c>
      <c r="D147">
        <f>'NGC5457 data'!C214</f>
        <v>-0.3826</v>
      </c>
      <c r="E147" s="1">
        <f t="shared" si="17"/>
        <v>-0.7110519244806901</v>
      </c>
      <c r="F147">
        <f t="shared" si="15"/>
        <v>-2.0542480755193098</v>
      </c>
      <c r="G147" s="1">
        <f t="shared" si="18"/>
        <v>-0.70947307812630578</v>
      </c>
      <c r="H147">
        <f t="shared" si="16"/>
        <v>0.32687307812630578</v>
      </c>
      <c r="I147">
        <f t="shared" si="19"/>
        <v>-0.86368749869650197</v>
      </c>
      <c r="J147">
        <f t="shared" si="20"/>
        <v>-0.95622781595642348</v>
      </c>
    </row>
    <row r="148" spans="1:10" x14ac:dyDescent="0.25">
      <c r="A148">
        <f>'NGC5457 data'!A215</f>
        <v>1425.2165199999999</v>
      </c>
      <c r="B148">
        <f t="shared" si="14"/>
        <v>-1012.5871962247456</v>
      </c>
      <c r="C148">
        <f>'NGC5457 data'!B215</f>
        <v>-3.0289999999999999</v>
      </c>
      <c r="D148">
        <f>'NGC5457 data'!C215</f>
        <v>0.46949999999999997</v>
      </c>
      <c r="E148" s="1">
        <f t="shared" si="17"/>
        <v>-0.70881103735732198</v>
      </c>
      <c r="F148">
        <f t="shared" si="15"/>
        <v>-2.3201889626426779</v>
      </c>
      <c r="G148" s="1">
        <f t="shared" si="18"/>
        <v>-0.70755231773484728</v>
      </c>
      <c r="H148">
        <f t="shared" si="16"/>
        <v>1.1770523177348473</v>
      </c>
      <c r="I148">
        <f t="shared" si="19"/>
        <v>-0.57156832245391531</v>
      </c>
      <c r="J148">
        <f t="shared" si="20"/>
        <v>-1.2386683670137484</v>
      </c>
    </row>
    <row r="149" spans="1:10" x14ac:dyDescent="0.25">
      <c r="A149">
        <f>'NGC5457 data'!A216</f>
        <v>1425.20126</v>
      </c>
      <c r="B149">
        <f t="shared" si="14"/>
        <v>-1009.3858603521188</v>
      </c>
      <c r="C149">
        <f>'NGC5457 data'!B216</f>
        <v>-2.6305000000000001</v>
      </c>
      <c r="D149">
        <f>'NGC5457 data'!C216</f>
        <v>-1.2822</v>
      </c>
      <c r="E149" s="1">
        <f t="shared" si="17"/>
        <v>-0.7065701022464832</v>
      </c>
      <c r="F149">
        <f t="shared" si="15"/>
        <v>-1.9239298977535169</v>
      </c>
      <c r="G149" s="1">
        <f t="shared" si="18"/>
        <v>-0.70563151621127118</v>
      </c>
      <c r="H149">
        <f t="shared" si="16"/>
        <v>-0.57656848378872882</v>
      </c>
      <c r="I149">
        <f t="shared" si="19"/>
        <v>-1.2502491907711228</v>
      </c>
      <c r="J149">
        <f t="shared" si="20"/>
        <v>-1.1203492353323978</v>
      </c>
    </row>
    <row r="150" spans="1:10" x14ac:dyDescent="0.25">
      <c r="A150">
        <f>'NGC5457 data'!A217</f>
        <v>1425.1859999999999</v>
      </c>
      <c r="B150">
        <f t="shared" si="14"/>
        <v>-1006.184455923631</v>
      </c>
      <c r="C150">
        <f>'NGC5457 data'!B217</f>
        <v>-3.1591999999999998</v>
      </c>
      <c r="D150">
        <f>'NGC5457 data'!C217</f>
        <v>-1.2699</v>
      </c>
      <c r="E150" s="1">
        <f t="shared" si="17"/>
        <v>-0.70432911914654173</v>
      </c>
      <c r="F150">
        <f t="shared" si="15"/>
        <v>-2.4548708808534583</v>
      </c>
      <c r="G150" s="1">
        <f t="shared" si="18"/>
        <v>-0.7037106735541786</v>
      </c>
      <c r="H150">
        <f t="shared" si="16"/>
        <v>-0.56618932644582143</v>
      </c>
      <c r="I150">
        <f t="shared" si="19"/>
        <v>-1.5105301036496399</v>
      </c>
      <c r="J150">
        <f t="shared" si="20"/>
        <v>-1.2218301482123306</v>
      </c>
    </row>
    <row r="151" spans="1:10" x14ac:dyDescent="0.25">
      <c r="A151">
        <f>'NGC5457 data'!A218</f>
        <v>1425.17074</v>
      </c>
      <c r="B151">
        <f t="shared" si="14"/>
        <v>-1002.9829829372172</v>
      </c>
      <c r="C151">
        <f>'NGC5457 data'!B218</f>
        <v>-3.1970999999999998</v>
      </c>
      <c r="D151">
        <f>'NGC5457 data'!C218</f>
        <v>-1.0182</v>
      </c>
      <c r="E151" s="1">
        <f t="shared" si="17"/>
        <v>-0.70208808805605205</v>
      </c>
      <c r="F151">
        <f t="shared" si="15"/>
        <v>-2.4950119119439478</v>
      </c>
      <c r="G151" s="1">
        <f t="shared" si="18"/>
        <v>-0.70178978976233031</v>
      </c>
      <c r="H151">
        <f t="shared" si="16"/>
        <v>-0.31641021023766969</v>
      </c>
      <c r="I151">
        <f t="shared" si="19"/>
        <v>-1.4057110610908088</v>
      </c>
      <c r="J151">
        <f t="shared" si="20"/>
        <v>-1.296921105654959</v>
      </c>
    </row>
    <row r="152" spans="1:10" x14ac:dyDescent="0.25">
      <c r="A152">
        <f>'NGC5457 data'!A219</f>
        <v>1425.1554799999999</v>
      </c>
      <c r="B152">
        <f t="shared" si="14"/>
        <v>-999.78144139051267</v>
      </c>
      <c r="C152">
        <f>'NGC5457 data'!B219</f>
        <v>-2.6894999999999998</v>
      </c>
      <c r="D152">
        <f>'NGC5457 data'!C219</f>
        <v>-1.4523999999999999</v>
      </c>
      <c r="E152" s="1">
        <f t="shared" si="17"/>
        <v>-0.69984700897335883</v>
      </c>
      <c r="F152">
        <f t="shared" si="15"/>
        <v>-1.9896529910266409</v>
      </c>
      <c r="G152" s="1">
        <f t="shared" si="18"/>
        <v>-0.69986886483430755</v>
      </c>
      <c r="H152">
        <f t="shared" si="16"/>
        <v>-0.75253113516569237</v>
      </c>
      <c r="I152">
        <f t="shared" si="19"/>
        <v>-1.3710920630961667</v>
      </c>
      <c r="J152">
        <f t="shared" si="20"/>
        <v>-1.0884018349076725</v>
      </c>
    </row>
    <row r="153" spans="1:10" x14ac:dyDescent="0.25">
      <c r="A153">
        <f>'NGC5457 data'!A220</f>
        <v>1425.14022</v>
      </c>
      <c r="B153">
        <f t="shared" si="14"/>
        <v>-996.57983128145224</v>
      </c>
      <c r="C153">
        <f>'NGC5457 data'!B220</f>
        <v>-2.0832000000000002</v>
      </c>
      <c r="D153">
        <f>'NGC5457 data'!C220</f>
        <v>-1.2063999999999999</v>
      </c>
      <c r="E153" s="1">
        <f t="shared" si="17"/>
        <v>-0.69760588189701656</v>
      </c>
      <c r="F153">
        <f t="shared" si="15"/>
        <v>-1.3855941181029836</v>
      </c>
      <c r="G153" s="1">
        <f t="shared" si="18"/>
        <v>-0.69794789876887131</v>
      </c>
      <c r="H153">
        <f t="shared" si="16"/>
        <v>-0.50845210123112861</v>
      </c>
      <c r="I153">
        <f t="shared" si="19"/>
        <v>-0.94702310966705605</v>
      </c>
      <c r="J153">
        <f t="shared" si="20"/>
        <v>-0.94466260872011143</v>
      </c>
    </row>
    <row r="154" spans="1:10" x14ac:dyDescent="0.25">
      <c r="A154">
        <f>'NGC5457 data'!A221</f>
        <v>1425.1249700000001</v>
      </c>
      <c r="B154">
        <f t="shared" si="14"/>
        <v>-993.38025071585844</v>
      </c>
      <c r="C154">
        <f>'NGC5457 data'!B221</f>
        <v>-2.0674000000000001</v>
      </c>
      <c r="D154">
        <f>'NGC5457 data'!C221</f>
        <v>0.26069999999999999</v>
      </c>
      <c r="E154" s="1">
        <f t="shared" si="17"/>
        <v>-0.69536617550110091</v>
      </c>
      <c r="F154">
        <f t="shared" si="15"/>
        <v>-1.3720338244988992</v>
      </c>
      <c r="G154" s="1">
        <f t="shared" si="18"/>
        <v>-0.69602815042951494</v>
      </c>
      <c r="H154">
        <f t="shared" si="16"/>
        <v>0.95672815042951487</v>
      </c>
      <c r="I154">
        <f t="shared" si="19"/>
        <v>-0.20765283703469217</v>
      </c>
      <c r="J154">
        <f t="shared" si="20"/>
        <v>-0.75632342709370837</v>
      </c>
    </row>
    <row r="155" spans="1:10" x14ac:dyDescent="0.25">
      <c r="A155">
        <f>'NGC5457 data'!A222</f>
        <v>1425.10971</v>
      </c>
      <c r="B155">
        <f t="shared" si="14"/>
        <v>-990.17850352025596</v>
      </c>
      <c r="C155">
        <f>'NGC5457 data'!B222</f>
        <v>-2.7444000000000002</v>
      </c>
      <c r="D155">
        <f>'NGC5457 data'!C222</f>
        <v>-0.22650000000000001</v>
      </c>
      <c r="E155" s="1">
        <f t="shared" si="17"/>
        <v>-0.69312495246417916</v>
      </c>
      <c r="F155">
        <f t="shared" si="15"/>
        <v>-2.051275047535821</v>
      </c>
      <c r="G155" s="1">
        <f t="shared" si="18"/>
        <v>-0.69410710211215354</v>
      </c>
      <c r="H155">
        <f t="shared" si="16"/>
        <v>0.46760710211215351</v>
      </c>
      <c r="I155">
        <f t="shared" si="19"/>
        <v>-0.79183397271183376</v>
      </c>
      <c r="J155">
        <f t="shared" si="20"/>
        <v>-0.70092429002989221</v>
      </c>
    </row>
    <row r="156" spans="1:10" x14ac:dyDescent="0.25">
      <c r="A156">
        <f>'NGC5457 data'!A223</f>
        <v>1425.0944500000001</v>
      </c>
      <c r="B156">
        <f t="shared" si="14"/>
        <v>-986.97668775570287</v>
      </c>
      <c r="C156">
        <f>'NGC5457 data'!B223</f>
        <v>-2.0059999999999998</v>
      </c>
      <c r="D156">
        <f>'NGC5457 data'!C223</f>
        <v>-0.30509999999999998</v>
      </c>
      <c r="E156" s="1">
        <f t="shared" si="17"/>
        <v>-0.69088368142899204</v>
      </c>
      <c r="F156">
        <f t="shared" si="15"/>
        <v>-1.3151163185710077</v>
      </c>
      <c r="G156" s="1">
        <f t="shared" si="18"/>
        <v>-0.69218601265342161</v>
      </c>
      <c r="H156">
        <f t="shared" si="16"/>
        <v>0.38708601265342163</v>
      </c>
      <c r="I156">
        <f t="shared" si="19"/>
        <v>-0.46401515295879303</v>
      </c>
      <c r="J156">
        <f t="shared" si="20"/>
        <v>-0.91418519753009608</v>
      </c>
    </row>
    <row r="157" spans="1:10" x14ac:dyDescent="0.25">
      <c r="A157">
        <f>'NGC5457 data'!A224</f>
        <v>1425.0791899999999</v>
      </c>
      <c r="B157">
        <f t="shared" si="14"/>
        <v>-983.77480341986791</v>
      </c>
      <c r="C157">
        <f>'NGC5457 data'!B224</f>
        <v>-2.6063999999999998</v>
      </c>
      <c r="D157">
        <f>'NGC5457 data'!C224</f>
        <v>-0.9607</v>
      </c>
      <c r="E157" s="1">
        <f t="shared" si="17"/>
        <v>-0.68864236239390753</v>
      </c>
      <c r="F157">
        <f t="shared" si="15"/>
        <v>-1.9177576376060923</v>
      </c>
      <c r="G157" s="1">
        <f t="shared" si="18"/>
        <v>-0.69026488205192071</v>
      </c>
      <c r="H157">
        <f t="shared" si="16"/>
        <v>-0.27043511794807928</v>
      </c>
      <c r="I157">
        <f t="shared" si="19"/>
        <v>-1.0940963777770858</v>
      </c>
      <c r="J157">
        <f t="shared" si="20"/>
        <v>-1.1718564223498049</v>
      </c>
    </row>
    <row r="158" spans="1:10" x14ac:dyDescent="0.25">
      <c r="A158">
        <f>'NGC5457 data'!A225</f>
        <v>1425.06393</v>
      </c>
      <c r="B158">
        <f t="shared" si="14"/>
        <v>-980.57285051065253</v>
      </c>
      <c r="C158">
        <f>'NGC5457 data'!B225</f>
        <v>-3.0070000000000001</v>
      </c>
      <c r="D158">
        <f>'NGC5457 data'!C225</f>
        <v>-2.3944000000000001</v>
      </c>
      <c r="E158" s="1">
        <f t="shared" si="17"/>
        <v>-0.6864009953574568</v>
      </c>
      <c r="F158">
        <f t="shared" si="15"/>
        <v>-2.3205990046425433</v>
      </c>
      <c r="G158" s="1">
        <f t="shared" si="18"/>
        <v>-0.68834371030639141</v>
      </c>
      <c r="H158">
        <f t="shared" si="16"/>
        <v>-1.7060562896936087</v>
      </c>
      <c r="I158">
        <f t="shared" si="19"/>
        <v>-2.0133276471680759</v>
      </c>
      <c r="J158">
        <f t="shared" si="20"/>
        <v>-1.3700076917422321</v>
      </c>
    </row>
    <row r="159" spans="1:10" x14ac:dyDescent="0.25">
      <c r="A159">
        <f>'NGC5457 data'!A226</f>
        <v>1425.0486699999999</v>
      </c>
      <c r="B159">
        <f t="shared" si="14"/>
        <v>-977.37082902579209</v>
      </c>
      <c r="C159">
        <f>'NGC5457 data'!B226</f>
        <v>-4.0147000000000004</v>
      </c>
      <c r="D159">
        <f>'NGC5457 data'!C226</f>
        <v>-0.34789999999999999</v>
      </c>
      <c r="E159" s="1">
        <f t="shared" si="17"/>
        <v>-0.68415958031805446</v>
      </c>
      <c r="F159">
        <f t="shared" si="15"/>
        <v>-3.3305404196819461</v>
      </c>
      <c r="G159" s="1">
        <f t="shared" si="18"/>
        <v>-0.68642249741547523</v>
      </c>
      <c r="H159">
        <f t="shared" si="16"/>
        <v>0.33852249741547524</v>
      </c>
      <c r="I159">
        <f t="shared" si="19"/>
        <v>-1.4960089611332354</v>
      </c>
      <c r="J159">
        <f t="shared" si="20"/>
        <v>-1.5983390057088163</v>
      </c>
    </row>
    <row r="160" spans="1:10" x14ac:dyDescent="0.25">
      <c r="A160">
        <f>'NGC5457 data'!A227</f>
        <v>1425.03341</v>
      </c>
      <c r="B160">
        <f t="shared" si="14"/>
        <v>-974.16873896312154</v>
      </c>
      <c r="C160">
        <f>'NGC5457 data'!B227</f>
        <v>-3.4411999999999998</v>
      </c>
      <c r="D160">
        <f>'NGC5457 data'!C227</f>
        <v>-1.4903999999999999</v>
      </c>
      <c r="E160" s="1">
        <f t="shared" si="17"/>
        <v>-0.68191811727418505</v>
      </c>
      <c r="F160">
        <f t="shared" si="15"/>
        <v>-2.7592818827258148</v>
      </c>
      <c r="G160" s="1">
        <f t="shared" si="18"/>
        <v>-0.68450124337787288</v>
      </c>
      <c r="H160">
        <f t="shared" si="16"/>
        <v>-0.80589875662212707</v>
      </c>
      <c r="I160">
        <f t="shared" si="19"/>
        <v>-1.782590319673971</v>
      </c>
      <c r="J160">
        <f t="shared" si="20"/>
        <v>-1.5229400914502058</v>
      </c>
    </row>
    <row r="161" spans="1:10" x14ac:dyDescent="0.25">
      <c r="A161">
        <f>'NGC5457 data'!A228</f>
        <v>1425.0181500000001</v>
      </c>
      <c r="B161">
        <f t="shared" si="14"/>
        <v>-970.96658032044263</v>
      </c>
      <c r="C161">
        <f>'NGC5457 data'!B228</f>
        <v>-2.6236000000000002</v>
      </c>
      <c r="D161">
        <f>'NGC5457 data'!C228</f>
        <v>-1.95</v>
      </c>
      <c r="E161" s="1">
        <f t="shared" si="17"/>
        <v>-0.67967660622430981</v>
      </c>
      <c r="F161">
        <f t="shared" si="15"/>
        <v>-1.9439233937756903</v>
      </c>
      <c r="G161" s="1">
        <f t="shared" si="18"/>
        <v>-0.68257994819226553</v>
      </c>
      <c r="H161">
        <f t="shared" si="16"/>
        <v>-1.2674200518077345</v>
      </c>
      <c r="I161">
        <f t="shared" si="19"/>
        <v>-1.6056717227917123</v>
      </c>
      <c r="J161">
        <f t="shared" si="20"/>
        <v>-1.328131221762773</v>
      </c>
    </row>
    <row r="162" spans="1:10" x14ac:dyDescent="0.25">
      <c r="A162">
        <f>'NGC5457 data'!A229</f>
        <v>1425.0029</v>
      </c>
      <c r="B162">
        <f t="shared" ref="B162:B225" si="21">300000*(1420.406/A162-1)</f>
        <v>-967.76645156302357</v>
      </c>
      <c r="C162">
        <f>'NGC5457 data'!B229</f>
        <v>-2.0920999999999998</v>
      </c>
      <c r="D162">
        <f>'NGC5457 data'!C229</f>
        <v>-0.70020000000000004</v>
      </c>
      <c r="E162" s="1">
        <f t="shared" si="17"/>
        <v>-0.67743651609411648</v>
      </c>
      <c r="F162">
        <f t="shared" si="15"/>
        <v>-1.4146634839058834</v>
      </c>
      <c r="G162" s="1">
        <f t="shared" si="18"/>
        <v>-0.6806598709378141</v>
      </c>
      <c r="H162">
        <f t="shared" si="16"/>
        <v>-1.954012906218594E-2</v>
      </c>
      <c r="I162">
        <f t="shared" si="19"/>
        <v>-0.71710180648403465</v>
      </c>
      <c r="J162">
        <f t="shared" si="20"/>
        <v>-1.3737923966479506</v>
      </c>
    </row>
    <row r="163" spans="1:10" x14ac:dyDescent="0.25">
      <c r="A163">
        <f>'NGC5457 data'!A230</f>
        <v>1424.9876400000001</v>
      </c>
      <c r="B163">
        <f t="shared" si="21"/>
        <v>-964.56415579859731</v>
      </c>
      <c r="C163">
        <f>'NGC5457 data'!B230</f>
        <v>-3.3374000000000001</v>
      </c>
      <c r="D163">
        <f>'NGC5457 data'!C230</f>
        <v>-9.5100000000000004E-2</v>
      </c>
      <c r="E163" s="1">
        <f t="shared" si="17"/>
        <v>-0.67519490905901813</v>
      </c>
      <c r="F163">
        <f t="shared" si="15"/>
        <v>-2.662205090940982</v>
      </c>
      <c r="G163" s="1">
        <f t="shared" si="18"/>
        <v>-0.67873849347915827</v>
      </c>
      <c r="H163">
        <f t="shared" si="16"/>
        <v>0.5836384934791583</v>
      </c>
      <c r="I163">
        <f t="shared" si="19"/>
        <v>-1.0392832987309117</v>
      </c>
      <c r="J163">
        <f t="shared" si="20"/>
        <v>-1.175623616107168</v>
      </c>
    </row>
    <row r="164" spans="1:10" x14ac:dyDescent="0.25">
      <c r="A164">
        <f>'NGC5457 data'!A231</f>
        <v>1424.9723799999999</v>
      </c>
      <c r="B164">
        <f t="shared" si="21"/>
        <v>-961.36179144750145</v>
      </c>
      <c r="C164">
        <f>'NGC5457 data'!B231</f>
        <v>-2.4117000000000002</v>
      </c>
      <c r="D164">
        <f>'NGC5457 data'!C231</f>
        <v>-2.3866999999999998</v>
      </c>
      <c r="E164" s="1">
        <f t="shared" si="17"/>
        <v>-0.67295325401325101</v>
      </c>
      <c r="F164">
        <f t="shared" si="15"/>
        <v>-1.7387467459867492</v>
      </c>
      <c r="G164" s="1">
        <f t="shared" si="18"/>
        <v>-0.67681707486850085</v>
      </c>
      <c r="H164">
        <f t="shared" si="16"/>
        <v>-1.7098829251314989</v>
      </c>
      <c r="I164">
        <f t="shared" si="19"/>
        <v>-1.724314835559124</v>
      </c>
      <c r="J164">
        <f t="shared" si="20"/>
        <v>-1.0075248801418666</v>
      </c>
    </row>
    <row r="165" spans="1:10" x14ac:dyDescent="0.25">
      <c r="A165">
        <f>'NGC5457 data'!A232</f>
        <v>1424.95712</v>
      </c>
      <c r="B165">
        <f t="shared" si="21"/>
        <v>-958.15935850760422</v>
      </c>
      <c r="C165">
        <f>'NGC5457 data'!B232</f>
        <v>-1.6054999999999999</v>
      </c>
      <c r="D165">
        <f>'NGC5457 data'!C232</f>
        <v>-1.3236000000000001</v>
      </c>
      <c r="E165" s="1">
        <f t="shared" si="17"/>
        <v>-0.67071155095532298</v>
      </c>
      <c r="F165">
        <f t="shared" si="15"/>
        <v>-0.93478844904467695</v>
      </c>
      <c r="G165" s="1">
        <f t="shared" si="18"/>
        <v>-0.67489561510456242</v>
      </c>
      <c r="H165">
        <f t="shared" si="16"/>
        <v>-0.64870438489543769</v>
      </c>
      <c r="I165">
        <f t="shared" si="19"/>
        <v>-0.79174641697005732</v>
      </c>
      <c r="J165">
        <f t="shared" si="20"/>
        <v>-0.90264646155424599</v>
      </c>
    </row>
    <row r="166" spans="1:10" x14ac:dyDescent="0.25">
      <c r="A166">
        <f>'NGC5457 data'!A233</f>
        <v>1424.9418599999999</v>
      </c>
      <c r="B166">
        <f t="shared" si="21"/>
        <v>-954.95685697660758</v>
      </c>
      <c r="C166">
        <f>'NGC5457 data'!B233</f>
        <v>-2.1469</v>
      </c>
      <c r="D166">
        <f>'NGC5457 data'!C233</f>
        <v>-0.72489999999999999</v>
      </c>
      <c r="E166" s="1">
        <f t="shared" si="17"/>
        <v>-0.66846979988362532</v>
      </c>
      <c r="F166">
        <f t="shared" si="15"/>
        <v>-1.4784302001163747</v>
      </c>
      <c r="G166" s="1">
        <f t="shared" si="18"/>
        <v>-0.67297411418596442</v>
      </c>
      <c r="H166">
        <f t="shared" si="16"/>
        <v>-5.1925885814035566E-2</v>
      </c>
      <c r="I166">
        <f t="shared" si="19"/>
        <v>-0.76517804296520509</v>
      </c>
      <c r="J166">
        <f t="shared" si="20"/>
        <v>-1.0796080875508054</v>
      </c>
    </row>
    <row r="167" spans="1:10" x14ac:dyDescent="0.25">
      <c r="A167">
        <f>'NGC5457 data'!A234</f>
        <v>1424.9266</v>
      </c>
      <c r="B167">
        <f t="shared" si="21"/>
        <v>-951.75428685241309</v>
      </c>
      <c r="C167">
        <f>'NGC5457 data'!B234</f>
        <v>-2.4923000000000002</v>
      </c>
      <c r="D167">
        <f>'NGC5457 data'!C234</f>
        <v>0.76959999999999995</v>
      </c>
      <c r="E167" s="1">
        <f t="shared" si="17"/>
        <v>-0.6662280007966892</v>
      </c>
      <c r="F167">
        <f t="shared" si="15"/>
        <v>-1.826071999203311</v>
      </c>
      <c r="G167" s="1">
        <f t="shared" si="18"/>
        <v>-0.67105257211144775</v>
      </c>
      <c r="H167">
        <f t="shared" si="16"/>
        <v>1.4406525721114476</v>
      </c>
      <c r="I167">
        <f t="shared" si="19"/>
        <v>-0.19270971354593169</v>
      </c>
      <c r="J167">
        <f t="shared" si="20"/>
        <v>-0.99643975813297803</v>
      </c>
    </row>
    <row r="168" spans="1:10" x14ac:dyDescent="0.25">
      <c r="A168">
        <f>'NGC5457 data'!A235</f>
        <v>1424.9113400000001</v>
      </c>
      <c r="B168">
        <f t="shared" si="21"/>
        <v>-948.5516481327561</v>
      </c>
      <c r="C168">
        <f>'NGC5457 data'!B235</f>
        <v>-2.0853000000000002</v>
      </c>
      <c r="D168">
        <f>'NGC5457 data'!C235</f>
        <v>-3.0960000000000001</v>
      </c>
      <c r="E168" s="1">
        <f t="shared" si="17"/>
        <v>-0.66398615369292924</v>
      </c>
      <c r="F168">
        <f t="shared" si="15"/>
        <v>-1.4213138463070709</v>
      </c>
      <c r="G168" s="1">
        <f t="shared" si="18"/>
        <v>-0.66913098887965361</v>
      </c>
      <c r="H168">
        <f t="shared" si="16"/>
        <v>-2.4268690111203464</v>
      </c>
      <c r="I168">
        <f t="shared" si="19"/>
        <v>-1.9240914287137088</v>
      </c>
      <c r="J168">
        <f t="shared" si="20"/>
        <v>-1.0193712004546722</v>
      </c>
    </row>
    <row r="169" spans="1:10" x14ac:dyDescent="0.25">
      <c r="A169">
        <f>'NGC5457 data'!A236</f>
        <v>1424.89608</v>
      </c>
      <c r="B169">
        <f t="shared" si="21"/>
        <v>-945.34894081540472</v>
      </c>
      <c r="C169">
        <f>'NGC5457 data'!B236</f>
        <v>-2.6903000000000001</v>
      </c>
      <c r="D169">
        <f>'NGC5457 data'!C236</f>
        <v>-1.2556</v>
      </c>
      <c r="E169" s="1">
        <f t="shared" si="17"/>
        <v>-0.66174425857078334</v>
      </c>
      <c r="F169">
        <f t="shared" si="15"/>
        <v>-2.0285557414292166</v>
      </c>
      <c r="G169" s="1">
        <f t="shared" si="18"/>
        <v>-0.66720936448924273</v>
      </c>
      <c r="H169">
        <f t="shared" si="16"/>
        <v>-0.58839063551075732</v>
      </c>
      <c r="I169">
        <f t="shared" si="19"/>
        <v>-1.3084731884699869</v>
      </c>
      <c r="J169">
        <f t="shared" si="20"/>
        <v>-0.88235268735899663</v>
      </c>
    </row>
    <row r="170" spans="1:10" x14ac:dyDescent="0.25">
      <c r="A170">
        <f>'NGC5457 data'!A237</f>
        <v>1424.8808300000001</v>
      </c>
      <c r="B170">
        <f t="shared" si="21"/>
        <v>-942.1482637253398</v>
      </c>
      <c r="C170">
        <f>'NGC5457 data'!B237</f>
        <v>-1.4011</v>
      </c>
      <c r="D170">
        <f>'NGC5457 data'!C237</f>
        <v>-1.7364999999999999</v>
      </c>
      <c r="E170" s="1">
        <f t="shared" si="17"/>
        <v>-0.65950378460773784</v>
      </c>
      <c r="F170">
        <f t="shared" si="15"/>
        <v>-0.74159621539226217</v>
      </c>
      <c r="G170" s="1">
        <f t="shared" si="18"/>
        <v>-0.66528895823520384</v>
      </c>
      <c r="H170">
        <f t="shared" si="16"/>
        <v>-1.071211041764796</v>
      </c>
      <c r="I170">
        <f t="shared" si="19"/>
        <v>-0.90640362857852907</v>
      </c>
      <c r="J170">
        <f t="shared" si="20"/>
        <v>-0.71336421884738832</v>
      </c>
    </row>
    <row r="171" spans="1:10" x14ac:dyDescent="0.25">
      <c r="A171">
        <f>'NGC5457 data'!A238</f>
        <v>1424.8655699999999</v>
      </c>
      <c r="B171">
        <f t="shared" si="21"/>
        <v>-938.94541925103601</v>
      </c>
      <c r="C171">
        <f>'NGC5457 data'!B238</f>
        <v>-1.2277</v>
      </c>
      <c r="D171">
        <f>'NGC5457 data'!C238</f>
        <v>-0.25309999999999999</v>
      </c>
      <c r="E171" s="1">
        <f t="shared" si="17"/>
        <v>-0.65726179347572522</v>
      </c>
      <c r="F171">
        <f t="shared" si="15"/>
        <v>-0.57043820652427479</v>
      </c>
      <c r="G171" s="1">
        <f t="shared" si="18"/>
        <v>-0.66336725155062148</v>
      </c>
      <c r="H171">
        <f t="shared" si="16"/>
        <v>0.41026725155062149</v>
      </c>
      <c r="I171">
        <f t="shared" si="19"/>
        <v>-8.0085477486826651E-2</v>
      </c>
      <c r="J171">
        <f t="shared" si="20"/>
        <v>-0.44091579492128491</v>
      </c>
    </row>
    <row r="172" spans="1:10" x14ac:dyDescent="0.25">
      <c r="A172">
        <f>'NGC5457 data'!A239</f>
        <v>1424.85031</v>
      </c>
      <c r="B172">
        <f t="shared" si="21"/>
        <v>-935.74250617247662</v>
      </c>
      <c r="C172">
        <f>'NGC5457 data'!B239</f>
        <v>-0.97430000000000005</v>
      </c>
      <c r="D172">
        <f>'NGC5457 data'!C239</f>
        <v>0.96230000000000004</v>
      </c>
      <c r="E172" s="1">
        <f t="shared" si="17"/>
        <v>-0.65501975432073367</v>
      </c>
      <c r="F172">
        <f t="shared" si="15"/>
        <v>-0.31928024567926638</v>
      </c>
      <c r="G172" s="1">
        <f t="shared" si="18"/>
        <v>-0.66144550370348587</v>
      </c>
      <c r="H172">
        <f t="shared" si="16"/>
        <v>1.623745503703486</v>
      </c>
      <c r="I172">
        <f t="shared" si="19"/>
        <v>0.65223262901210988</v>
      </c>
      <c r="J172">
        <f t="shared" si="20"/>
        <v>-0.2299274155821068</v>
      </c>
    </row>
    <row r="173" spans="1:10" x14ac:dyDescent="0.25">
      <c r="A173">
        <f>'NGC5457 data'!A240</f>
        <v>1424.8350499999999</v>
      </c>
      <c r="B173">
        <f t="shared" si="21"/>
        <v>-932.53952448739687</v>
      </c>
      <c r="C173">
        <f>'NGC5457 data'!B240</f>
        <v>-1.3797999999999999</v>
      </c>
      <c r="D173">
        <f>'NGC5457 data'!C240</f>
        <v>-1.0562</v>
      </c>
      <c r="E173" s="1">
        <f t="shared" si="17"/>
        <v>-0.6527776671411778</v>
      </c>
      <c r="F173">
        <f t="shared" si="15"/>
        <v>-0.72702233285882212</v>
      </c>
      <c r="G173" s="1">
        <f t="shared" si="18"/>
        <v>-0.65952371469243809</v>
      </c>
      <c r="H173">
        <f t="shared" si="16"/>
        <v>-0.39667628530756194</v>
      </c>
      <c r="I173">
        <f t="shared" si="19"/>
        <v>-0.56184930908319197</v>
      </c>
      <c r="J173">
        <f t="shared" si="20"/>
        <v>-0.2474693536788159</v>
      </c>
    </row>
    <row r="174" spans="1:10" x14ac:dyDescent="0.25">
      <c r="A174">
        <f>'NGC5457 data'!A241</f>
        <v>1424.81979</v>
      </c>
      <c r="B174">
        <f t="shared" si="21"/>
        <v>-929.33647419369822</v>
      </c>
      <c r="C174">
        <f>'NGC5457 data'!B241</f>
        <v>-0.86609999999999998</v>
      </c>
      <c r="D174">
        <f>'NGC5457 data'!C241</f>
        <v>-0.94910000000000005</v>
      </c>
      <c r="E174" s="1">
        <f t="shared" si="17"/>
        <v>-0.65053553193558877</v>
      </c>
      <c r="F174">
        <f t="shared" si="15"/>
        <v>-0.21556446806441121</v>
      </c>
      <c r="G174" s="1">
        <f t="shared" si="18"/>
        <v>-0.65760188451621882</v>
      </c>
      <c r="H174">
        <f t="shared" si="16"/>
        <v>-0.29149811548378124</v>
      </c>
      <c r="I174">
        <f t="shared" si="19"/>
        <v>-0.25353129177409622</v>
      </c>
      <c r="J174">
        <f t="shared" si="20"/>
        <v>-0.37230133637116614</v>
      </c>
    </row>
    <row r="175" spans="1:10" x14ac:dyDescent="0.25">
      <c r="A175">
        <f>'NGC5457 data'!A242</f>
        <v>1424.8045300000001</v>
      </c>
      <c r="B175">
        <f t="shared" si="21"/>
        <v>-926.13335528911603</v>
      </c>
      <c r="C175">
        <f>'NGC5457 data'!B242</f>
        <v>-2.4117999999999999</v>
      </c>
      <c r="D175">
        <f>'NGC5457 data'!C242</f>
        <v>-0.88039999999999996</v>
      </c>
      <c r="E175" s="1">
        <f t="shared" si="17"/>
        <v>-0.6482933487023812</v>
      </c>
      <c r="F175">
        <f t="shared" si="15"/>
        <v>-1.7635066512976187</v>
      </c>
      <c r="G175" s="1">
        <f t="shared" si="18"/>
        <v>-0.65568001317346958</v>
      </c>
      <c r="H175">
        <f t="shared" si="16"/>
        <v>-0.22471998682653038</v>
      </c>
      <c r="I175">
        <f t="shared" si="19"/>
        <v>-0.99411331906207456</v>
      </c>
      <c r="J175">
        <f t="shared" si="20"/>
        <v>-0.5642833636605864</v>
      </c>
    </row>
    <row r="176" spans="1:10" x14ac:dyDescent="0.25">
      <c r="A176">
        <f>'NGC5457 data'!A243</f>
        <v>1424.78927</v>
      </c>
      <c r="B176">
        <f t="shared" si="21"/>
        <v>-922.93016777141861</v>
      </c>
      <c r="C176">
        <f>'NGC5457 data'!B243</f>
        <v>-0.84399999999999997</v>
      </c>
      <c r="D176">
        <f>'NGC5457 data'!C243</f>
        <v>-1.8643000000000001</v>
      </c>
      <c r="E176" s="1">
        <f t="shared" si="17"/>
        <v>-0.64605111743999299</v>
      </c>
      <c r="F176">
        <f t="shared" si="15"/>
        <v>-0.19794888256000698</v>
      </c>
      <c r="G176" s="1">
        <f t="shared" si="18"/>
        <v>-0.65375810066285112</v>
      </c>
      <c r="H176">
        <f t="shared" si="16"/>
        <v>-1.2105418993371488</v>
      </c>
      <c r="I176">
        <f t="shared" si="19"/>
        <v>-0.70424539094857797</v>
      </c>
      <c r="J176">
        <f t="shared" si="20"/>
        <v>-0.75567543554851435</v>
      </c>
    </row>
    <row r="177" spans="1:10" x14ac:dyDescent="0.25">
      <c r="A177">
        <f>'NGC5457 data'!A244</f>
        <v>1424.7740100000001</v>
      </c>
      <c r="B177">
        <f t="shared" si="21"/>
        <v>-919.72691163847435</v>
      </c>
      <c r="C177">
        <f>'NGC5457 data'!B244</f>
        <v>-0.65139999999999998</v>
      </c>
      <c r="D177">
        <f>'NGC5457 data'!C244</f>
        <v>-1.2596000000000001</v>
      </c>
      <c r="E177" s="1">
        <f t="shared" si="17"/>
        <v>-0.64380883814693202</v>
      </c>
      <c r="F177">
        <f t="shared" si="15"/>
        <v>-7.5911618530679625E-3</v>
      </c>
      <c r="G177" s="1">
        <f t="shared" si="18"/>
        <v>-0.65183614698308456</v>
      </c>
      <c r="H177">
        <f t="shared" si="16"/>
        <v>-0.60776385301691549</v>
      </c>
      <c r="I177">
        <f t="shared" si="19"/>
        <v>-0.30767750743499173</v>
      </c>
      <c r="J177">
        <f t="shared" si="20"/>
        <v>-1.1408872791362548</v>
      </c>
    </row>
    <row r="178" spans="1:10" x14ac:dyDescent="0.25">
      <c r="A178">
        <f>'NGC5457 data'!A245</f>
        <v>1424.75875</v>
      </c>
      <c r="B178">
        <f t="shared" si="21"/>
        <v>-916.52358688795175</v>
      </c>
      <c r="C178">
        <f>'NGC5457 data'!B245</f>
        <v>-2.2641</v>
      </c>
      <c r="D178">
        <f>'NGC5457 data'!C245</f>
        <v>-2.0649999999999999</v>
      </c>
      <c r="E178" s="1">
        <f t="shared" si="17"/>
        <v>-0.64156651082156624</v>
      </c>
      <c r="F178">
        <f t="shared" si="15"/>
        <v>-1.6225334891784338</v>
      </c>
      <c r="G178" s="1">
        <f t="shared" si="18"/>
        <v>-0.64991415213277093</v>
      </c>
      <c r="H178">
        <f t="shared" si="16"/>
        <v>-1.415085847867229</v>
      </c>
      <c r="I178">
        <f t="shared" si="19"/>
        <v>-1.5188096685228314</v>
      </c>
      <c r="J178">
        <f t="shared" si="20"/>
        <v>-1.0286491673195239</v>
      </c>
    </row>
    <row r="179" spans="1:10" x14ac:dyDescent="0.25">
      <c r="A179">
        <f>'NGC5457 data'!A246</f>
        <v>1424.7435</v>
      </c>
      <c r="B179">
        <f t="shared" si="21"/>
        <v>-913.32229274954102</v>
      </c>
      <c r="C179">
        <f>'NGC5457 data'!B246</f>
        <v>-3.1514000000000002</v>
      </c>
      <c r="D179">
        <f>'NGC5457 data'!C246</f>
        <v>-2.4950999999999999</v>
      </c>
      <c r="E179" s="1">
        <f t="shared" si="17"/>
        <v>-0.63932560492467871</v>
      </c>
      <c r="F179">
        <f t="shared" si="15"/>
        <v>-2.5120743950753215</v>
      </c>
      <c r="G179" s="1">
        <f t="shared" si="18"/>
        <v>-0.64799337564972459</v>
      </c>
      <c r="H179">
        <f t="shared" si="16"/>
        <v>-1.8471066243502752</v>
      </c>
      <c r="I179">
        <f t="shared" si="19"/>
        <v>-2.1795905097127983</v>
      </c>
      <c r="J179">
        <f t="shared" si="20"/>
        <v>-1.0560611000997506</v>
      </c>
    </row>
    <row r="180" spans="1:10" x14ac:dyDescent="0.25">
      <c r="A180">
        <f>'NGC5457 data'!A247</f>
        <v>1424.7282399999999</v>
      </c>
      <c r="B180">
        <f t="shared" si="21"/>
        <v>-910.11883080243103</v>
      </c>
      <c r="C180">
        <f>'NGC5457 data'!B247</f>
        <v>-2.4378000000000002</v>
      </c>
      <c r="D180">
        <f>'NGC5457 data'!C247</f>
        <v>0.2888</v>
      </c>
      <c r="E180" s="1">
        <f t="shared" si="17"/>
        <v>-0.63708318156170174</v>
      </c>
      <c r="F180">
        <f t="shared" si="15"/>
        <v>-1.8007168184382984</v>
      </c>
      <c r="G180" s="1">
        <f t="shared" si="18"/>
        <v>-0.6460712984814585</v>
      </c>
      <c r="H180">
        <f t="shared" si="16"/>
        <v>0.93487129848145845</v>
      </c>
      <c r="I180">
        <f t="shared" si="19"/>
        <v>-0.43292275997842</v>
      </c>
      <c r="J180">
        <f t="shared" si="20"/>
        <v>-1.2084230774783762</v>
      </c>
    </row>
    <row r="181" spans="1:10" x14ac:dyDescent="0.25">
      <c r="A181">
        <f>'NGC5457 data'!A248</f>
        <v>1424.71298</v>
      </c>
      <c r="B181">
        <f t="shared" si="21"/>
        <v>-906.9153002312147</v>
      </c>
      <c r="C181">
        <f>'NGC5457 data'!B248</f>
        <v>-1.6657999999999999</v>
      </c>
      <c r="D181">
        <f>'NGC5457 data'!C248</f>
        <v>-1.2958000000000001</v>
      </c>
      <c r="E181" s="1">
        <f t="shared" si="17"/>
        <v>-0.63484071016185029</v>
      </c>
      <c r="F181">
        <f t="shared" si="15"/>
        <v>-1.0309592898381497</v>
      </c>
      <c r="G181" s="1">
        <f t="shared" si="18"/>
        <v>-0.64414918013872879</v>
      </c>
      <c r="H181">
        <f t="shared" si="16"/>
        <v>-0.65165081986127127</v>
      </c>
      <c r="I181">
        <f t="shared" si="19"/>
        <v>-0.84130505484971052</v>
      </c>
      <c r="J181">
        <f t="shared" si="20"/>
        <v>-1.0618550994568172</v>
      </c>
    </row>
    <row r="182" spans="1:10" x14ac:dyDescent="0.25">
      <c r="A182">
        <f>'NGC5457 data'!A249</f>
        <v>1424.6977199999999</v>
      </c>
      <c r="B182">
        <f t="shared" si="21"/>
        <v>-903.71170103366035</v>
      </c>
      <c r="C182">
        <f>'NGC5457 data'!B249</f>
        <v>-3.8849</v>
      </c>
      <c r="D182">
        <f>'NGC5457 data'!C249</f>
        <v>0.47110000000000002</v>
      </c>
      <c r="E182" s="1">
        <f t="shared" si="17"/>
        <v>-0.63259819072356227</v>
      </c>
      <c r="F182">
        <f t="shared" si="15"/>
        <v>-3.252301809276438</v>
      </c>
      <c r="G182" s="1">
        <f t="shared" si="18"/>
        <v>-0.6422270206201961</v>
      </c>
      <c r="H182">
        <f t="shared" si="16"/>
        <v>1.1133270206201962</v>
      </c>
      <c r="I182">
        <f t="shared" si="19"/>
        <v>-1.0694873943281209</v>
      </c>
      <c r="J182">
        <f t="shared" si="20"/>
        <v>-0.74729743893664347</v>
      </c>
    </row>
    <row r="183" spans="1:10" x14ac:dyDescent="0.25">
      <c r="A183">
        <f>'NGC5457 data'!A250</f>
        <v>1424.68246</v>
      </c>
      <c r="B183">
        <f t="shared" si="21"/>
        <v>-900.50803320763646</v>
      </c>
      <c r="C183">
        <f>'NGC5457 data'!B250</f>
        <v>-2.2242000000000002</v>
      </c>
      <c r="D183">
        <f>'NGC5457 data'!C250</f>
        <v>-0.61839999999999995</v>
      </c>
      <c r="E183" s="1">
        <f t="shared" si="17"/>
        <v>-0.63035562324534555</v>
      </c>
      <c r="F183">
        <f t="shared" si="15"/>
        <v>-1.5938443767546546</v>
      </c>
      <c r="G183" s="1">
        <f t="shared" si="18"/>
        <v>-0.64030481992458177</v>
      </c>
      <c r="H183">
        <f t="shared" si="16"/>
        <v>2.190481992458182E-2</v>
      </c>
      <c r="I183">
        <f t="shared" si="19"/>
        <v>-0.78596977841503635</v>
      </c>
      <c r="J183">
        <f t="shared" si="20"/>
        <v>-0.82076982302500956</v>
      </c>
    </row>
    <row r="184" spans="1:10" x14ac:dyDescent="0.25">
      <c r="A184">
        <f>'NGC5457 data'!A251</f>
        <v>1424.6672000000001</v>
      </c>
      <c r="B184">
        <f t="shared" si="21"/>
        <v>-897.30429675087817</v>
      </c>
      <c r="C184">
        <f>'NGC5457 data'!B251</f>
        <v>-2.5672000000000001</v>
      </c>
      <c r="D184">
        <f>'NGC5457 data'!C251</f>
        <v>8.7099999999999997E-2</v>
      </c>
      <c r="E184" s="1">
        <f t="shared" si="17"/>
        <v>-0.62811300772561474</v>
      </c>
      <c r="F184">
        <f t="shared" si="15"/>
        <v>-1.9390869922743854</v>
      </c>
      <c r="G184" s="1">
        <f t="shared" si="18"/>
        <v>-0.63838257805052678</v>
      </c>
      <c r="H184">
        <f t="shared" si="16"/>
        <v>0.72548257805052674</v>
      </c>
      <c r="I184">
        <f t="shared" si="19"/>
        <v>-0.60680220711192934</v>
      </c>
      <c r="J184">
        <f t="shared" si="20"/>
        <v>-0.64958225172334427</v>
      </c>
    </row>
    <row r="185" spans="1:10" x14ac:dyDescent="0.25">
      <c r="A185">
        <f>'NGC5457 data'!A252</f>
        <v>1424.65194</v>
      </c>
      <c r="B185">
        <f t="shared" si="21"/>
        <v>-894.10049166115391</v>
      </c>
      <c r="C185">
        <f>'NGC5457 data'!B252</f>
        <v>-0.94840000000000002</v>
      </c>
      <c r="D185">
        <f>'NGC5457 data'!C252</f>
        <v>-1.9145000000000001</v>
      </c>
      <c r="E185" s="1">
        <f t="shared" si="17"/>
        <v>-0.62587034416280773</v>
      </c>
      <c r="F185">
        <f t="shared" si="15"/>
        <v>-0.32252965583719229</v>
      </c>
      <c r="G185" s="1">
        <f t="shared" si="18"/>
        <v>-0.63646029499669232</v>
      </c>
      <c r="H185">
        <f t="shared" si="16"/>
        <v>-1.2780397050033079</v>
      </c>
      <c r="I185">
        <f t="shared" si="19"/>
        <v>-0.80028468042025014</v>
      </c>
      <c r="J185">
        <f t="shared" si="20"/>
        <v>-0.3663244520861858</v>
      </c>
    </row>
    <row r="186" spans="1:10" x14ac:dyDescent="0.25">
      <c r="A186">
        <f>'NGC5457 data'!A253</f>
        <v>1424.6366800000001</v>
      </c>
      <c r="B186">
        <f t="shared" si="21"/>
        <v>-890.89661793633206</v>
      </c>
      <c r="C186">
        <f>'NGC5457 data'!B253</f>
        <v>-1.2561</v>
      </c>
      <c r="D186">
        <f>'NGC5457 data'!C253</f>
        <v>2.7199999999999998E-2</v>
      </c>
      <c r="E186" s="1">
        <f t="shared" si="17"/>
        <v>-0.62362763255543241</v>
      </c>
      <c r="F186">
        <f t="shared" si="15"/>
        <v>-0.63247236744456758</v>
      </c>
      <c r="G186" s="1">
        <f t="shared" si="18"/>
        <v>-0.63453797076179919</v>
      </c>
      <c r="H186">
        <f t="shared" si="16"/>
        <v>0.66173797076179919</v>
      </c>
      <c r="I186">
        <f t="shared" si="19"/>
        <v>1.4632801658615802E-2</v>
      </c>
      <c r="J186">
        <f t="shared" si="20"/>
        <v>-0.29588669705602139</v>
      </c>
    </row>
    <row r="187" spans="1:10" x14ac:dyDescent="0.25">
      <c r="A187">
        <f>'NGC5457 data'!A254</f>
        <v>1424.6214299999999</v>
      </c>
      <c r="B187">
        <f t="shared" si="21"/>
        <v>-887.69477516564837</v>
      </c>
      <c r="C187">
        <f>'NGC5457 data'!B254</f>
        <v>-0.44169999999999998</v>
      </c>
      <c r="D187">
        <f>'NGC5457 data'!C254</f>
        <v>-0.1187</v>
      </c>
      <c r="E187" s="1">
        <f t="shared" si="17"/>
        <v>-0.62138634261595382</v>
      </c>
      <c r="F187">
        <f t="shared" si="15"/>
        <v>0.17968634261595384</v>
      </c>
      <c r="G187" s="1">
        <f t="shared" si="18"/>
        <v>-0.63261686509938897</v>
      </c>
      <c r="H187">
        <f t="shared" si="16"/>
        <v>0.51391686509938894</v>
      </c>
      <c r="I187">
        <f t="shared" si="19"/>
        <v>0.34680160385767139</v>
      </c>
      <c r="J187">
        <f t="shared" si="20"/>
        <v>-0.36398898663428431</v>
      </c>
    </row>
    <row r="188" spans="1:10" x14ac:dyDescent="0.25">
      <c r="A188">
        <f>'NGC5457 data'!A255</f>
        <v>1424.60617</v>
      </c>
      <c r="B188">
        <f t="shared" si="21"/>
        <v>-884.4907642089006</v>
      </c>
      <c r="C188">
        <f>'NGC5457 data'!B255</f>
        <v>-1.47</v>
      </c>
      <c r="D188">
        <f>'NGC5457 data'!C255</f>
        <v>-0.64739999999999998</v>
      </c>
      <c r="E188" s="1">
        <f t="shared" si="17"/>
        <v>-0.61914353494623042</v>
      </c>
      <c r="F188">
        <f t="shared" si="15"/>
        <v>-0.85085646505376955</v>
      </c>
      <c r="G188" s="1">
        <f t="shared" si="18"/>
        <v>-0.63069445852534034</v>
      </c>
      <c r="H188">
        <f t="shared" si="16"/>
        <v>-1.6705541474659635E-2</v>
      </c>
      <c r="I188">
        <f t="shared" si="19"/>
        <v>-0.43378100326421459</v>
      </c>
      <c r="J188">
        <f t="shared" si="20"/>
        <v>-0.46176132082240323</v>
      </c>
    </row>
    <row r="189" spans="1:10" x14ac:dyDescent="0.25">
      <c r="A189">
        <f>'NGC5457 data'!A256</f>
        <v>1424.5909099999999</v>
      </c>
      <c r="B189">
        <f t="shared" si="21"/>
        <v>-881.28668461039399</v>
      </c>
      <c r="C189">
        <f>'NGC5457 data'!B256</f>
        <v>-0.93730000000000002</v>
      </c>
      <c r="D189">
        <f>'NGC5457 data'!C256</f>
        <v>-2.2029999999999998</v>
      </c>
      <c r="E189" s="1">
        <f t="shared" si="17"/>
        <v>-0.61690067922727576</v>
      </c>
      <c r="F189">
        <f t="shared" si="15"/>
        <v>-0.32039932077272426</v>
      </c>
      <c r="G189" s="1">
        <f t="shared" si="18"/>
        <v>-0.62877201076623634</v>
      </c>
      <c r="H189">
        <f t="shared" si="16"/>
        <v>-1.5742279892337634</v>
      </c>
      <c r="I189">
        <f t="shared" si="19"/>
        <v>-0.94731365500324383</v>
      </c>
      <c r="J189">
        <f t="shared" si="20"/>
        <v>-0.62840369962181175</v>
      </c>
    </row>
    <row r="190" spans="1:10" x14ac:dyDescent="0.25">
      <c r="A190">
        <f>'NGC5457 data'!A257</f>
        <v>1424.57565</v>
      </c>
      <c r="B190">
        <f t="shared" si="21"/>
        <v>-878.08253636793006</v>
      </c>
      <c r="C190">
        <f>'NGC5457 data'!B257</f>
        <v>0.2089</v>
      </c>
      <c r="D190">
        <f>'NGC5457 data'!C257</f>
        <v>-4.0286999999999997</v>
      </c>
      <c r="E190" s="1">
        <f t="shared" si="17"/>
        <v>-0.61465777545755107</v>
      </c>
      <c r="F190">
        <f t="shared" si="15"/>
        <v>0.82355777545755104</v>
      </c>
      <c r="G190" s="1">
        <f t="shared" si="18"/>
        <v>-0.62684952182075793</v>
      </c>
      <c r="H190">
        <f t="shared" si="16"/>
        <v>-3.4018504781792416</v>
      </c>
      <c r="I190">
        <f t="shared" si="19"/>
        <v>-1.2891463513608452</v>
      </c>
      <c r="J190">
        <f t="shared" si="20"/>
        <v>-0.76747639598084194</v>
      </c>
    </row>
    <row r="191" spans="1:10" x14ac:dyDescent="0.25">
      <c r="A191">
        <f>'NGC5457 data'!A258</f>
        <v>1424.5603900000001</v>
      </c>
      <c r="B191">
        <f t="shared" si="21"/>
        <v>-874.8783194793441</v>
      </c>
      <c r="C191">
        <f>'NGC5457 data'!B258</f>
        <v>-1.0449999999999999</v>
      </c>
      <c r="D191">
        <f>'NGC5457 data'!C258</f>
        <v>-1.8294999999999999</v>
      </c>
      <c r="E191" s="1">
        <f t="shared" si="17"/>
        <v>-0.61241482363554089</v>
      </c>
      <c r="F191">
        <f t="shared" ref="F191:F254" si="22">C191-E191</f>
        <v>-0.43258517636445903</v>
      </c>
      <c r="G191" s="1">
        <f t="shared" si="18"/>
        <v>-0.62492699168760635</v>
      </c>
      <c r="H191">
        <f t="shared" ref="H191:H254" si="23">D191-G191</f>
        <v>-1.2045730083123936</v>
      </c>
      <c r="I191">
        <f t="shared" si="19"/>
        <v>-0.8185790923384263</v>
      </c>
      <c r="J191">
        <f t="shared" si="20"/>
        <v>-0.85773913695987769</v>
      </c>
    </row>
    <row r="192" spans="1:10" x14ac:dyDescent="0.25">
      <c r="A192">
        <f>'NGC5457 data'!A259</f>
        <v>1424.54513</v>
      </c>
      <c r="B192">
        <f t="shared" si="21"/>
        <v>-871.67403394233793</v>
      </c>
      <c r="C192">
        <f>'NGC5457 data'!B259</f>
        <v>-1.7085999999999999</v>
      </c>
      <c r="D192">
        <f>'NGC5457 data'!C259</f>
        <v>-0.22170000000000001</v>
      </c>
      <c r="E192" s="1">
        <f t="shared" si="17"/>
        <v>-0.61017182375963652</v>
      </c>
      <c r="F192">
        <f t="shared" si="22"/>
        <v>-1.0984281762403634</v>
      </c>
      <c r="G192" s="1">
        <f t="shared" si="18"/>
        <v>-0.62300442036540271</v>
      </c>
      <c r="H192">
        <f t="shared" si="23"/>
        <v>0.4013044203654027</v>
      </c>
      <c r="I192">
        <f t="shared" si="19"/>
        <v>-0.34856187793748034</v>
      </c>
      <c r="J192">
        <f t="shared" si="20"/>
        <v>-0.76476192256035191</v>
      </c>
    </row>
    <row r="193" spans="1:10" x14ac:dyDescent="0.25">
      <c r="A193">
        <f>'NGC5457 data'!A260</f>
        <v>1424.5298700000001</v>
      </c>
      <c r="B193">
        <f t="shared" si="21"/>
        <v>-868.46967975477969</v>
      </c>
      <c r="C193">
        <f>'NGC5457 data'!B260</f>
        <v>-0.96560000000000001</v>
      </c>
      <c r="D193">
        <f>'NGC5457 data'!C260</f>
        <v>-2.0335999999999999</v>
      </c>
      <c r="E193" s="1">
        <f t="shared" si="17"/>
        <v>-0.60792877582834581</v>
      </c>
      <c r="F193">
        <f t="shared" si="22"/>
        <v>-0.3576712241716542</v>
      </c>
      <c r="G193" s="1">
        <f t="shared" si="18"/>
        <v>-0.62108180785286771</v>
      </c>
      <c r="H193">
        <f t="shared" si="23"/>
        <v>-1.4125181921471321</v>
      </c>
      <c r="I193">
        <f t="shared" si="19"/>
        <v>-0.88509470815939317</v>
      </c>
      <c r="J193">
        <f t="shared" si="20"/>
        <v>-0.54981447979001863</v>
      </c>
    </row>
    <row r="194" spans="1:10" x14ac:dyDescent="0.25">
      <c r="A194">
        <f>'NGC5457 data'!A261</f>
        <v>1424.5146099999999</v>
      </c>
      <c r="B194">
        <f t="shared" si="21"/>
        <v>-865.26525691443817</v>
      </c>
      <c r="C194">
        <f>'NGC5457 data'!B261</f>
        <v>-1.161</v>
      </c>
      <c r="D194">
        <f>'NGC5457 data'!C261</f>
        <v>-1.0286999999999999</v>
      </c>
      <c r="E194" s="1">
        <f t="shared" ref="E194:E257" si="24">$K$3*B194^2+$K$5*B194+$K$7</f>
        <v>-0.60568567984010668</v>
      </c>
      <c r="F194">
        <f t="shared" si="22"/>
        <v>-0.55531432015989335</v>
      </c>
      <c r="G194" s="1">
        <f t="shared" ref="G194:G257" si="25">$K$10*B194^2+$K$12*B194+$K$14</f>
        <v>-0.61915915414866285</v>
      </c>
      <c r="H194">
        <f t="shared" si="23"/>
        <v>-0.4095408458513371</v>
      </c>
      <c r="I194">
        <f t="shared" si="19"/>
        <v>-0.48242758300561522</v>
      </c>
      <c r="J194">
        <f t="shared" si="20"/>
        <v>-0.49989708163815372</v>
      </c>
    </row>
    <row r="195" spans="1:10" x14ac:dyDescent="0.25">
      <c r="A195">
        <f>'NGC5457 data'!A262</f>
        <v>1424.49936</v>
      </c>
      <c r="B195">
        <f t="shared" si="21"/>
        <v>-862.06286537049425</v>
      </c>
      <c r="C195">
        <f>'NGC5457 data'!B262</f>
        <v>-1.056</v>
      </c>
      <c r="D195">
        <f>'NGC5457 data'!C262</f>
        <v>-0.59350000000000003</v>
      </c>
      <c r="E195" s="1">
        <f t="shared" si="24"/>
        <v>-0.60344400575934598</v>
      </c>
      <c r="F195">
        <f t="shared" si="22"/>
        <v>-0.45255599424065407</v>
      </c>
      <c r="G195" s="1">
        <f t="shared" si="25"/>
        <v>-0.61723771922229653</v>
      </c>
      <c r="H195">
        <f t="shared" si="23"/>
        <v>2.3737719222296505E-2</v>
      </c>
      <c r="I195">
        <f t="shared" ref="I195:I258" si="26">AVERAGE(F195,H195)</f>
        <v>-0.21440913750917878</v>
      </c>
      <c r="J195">
        <f t="shared" si="20"/>
        <v>-0.56179972810617707</v>
      </c>
    </row>
    <row r="196" spans="1:10" x14ac:dyDescent="0.25">
      <c r="A196">
        <f>'NGC5457 data'!A263</f>
        <v>1424.4840999999999</v>
      </c>
      <c r="B196">
        <f t="shared" si="21"/>
        <v>-858.8583052629217</v>
      </c>
      <c r="C196">
        <f>'NGC5457 data'!B263</f>
        <v>-0.49590000000000001</v>
      </c>
      <c r="D196">
        <f>'NGC5457 data'!C263</f>
        <v>-1.8586</v>
      </c>
      <c r="E196" s="1">
        <f t="shared" si="24"/>
        <v>-0.60120081368404521</v>
      </c>
      <c r="F196">
        <f t="shared" si="22"/>
        <v>0.1053008136840452</v>
      </c>
      <c r="G196" s="1">
        <f t="shared" si="25"/>
        <v>-0.6153149831577529</v>
      </c>
      <c r="H196">
        <f t="shared" si="23"/>
        <v>-1.2432850168422471</v>
      </c>
      <c r="I196">
        <f t="shared" si="26"/>
        <v>-0.56899210157910096</v>
      </c>
      <c r="J196">
        <f t="shared" si="20"/>
        <v>-0.71450241919552204</v>
      </c>
    </row>
    <row r="197" spans="1:10" x14ac:dyDescent="0.25">
      <c r="A197">
        <f>'NGC5457 data'!A264</f>
        <v>1424.46884</v>
      </c>
      <c r="B197">
        <f t="shared" si="21"/>
        <v>-855.65367649600432</v>
      </c>
      <c r="C197">
        <f>'NGC5457 data'!B264</f>
        <v>-4.0599999999999997E-2</v>
      </c>
      <c r="D197">
        <f>'NGC5457 data'!C264</f>
        <v>-2.4878999999999998</v>
      </c>
      <c r="E197" s="1">
        <f t="shared" si="24"/>
        <v>-0.59895757354720303</v>
      </c>
      <c r="F197">
        <f t="shared" si="22"/>
        <v>0.55835757354720306</v>
      </c>
      <c r="G197" s="1">
        <f t="shared" si="25"/>
        <v>-0.61339220589760257</v>
      </c>
      <c r="H197">
        <f t="shared" si="23"/>
        <v>-1.8745077941023971</v>
      </c>
      <c r="I197">
        <f t="shared" si="26"/>
        <v>-0.65807511027759702</v>
      </c>
      <c r="J197">
        <f t="shared" ref="J197:J260" si="27">AVERAGE(I195:I199)</f>
        <v>-0.48061515490763485</v>
      </c>
    </row>
    <row r="198" spans="1:10" x14ac:dyDescent="0.25">
      <c r="A198">
        <f>'NGC5457 data'!A265</f>
        <v>1424.4535800000001</v>
      </c>
      <c r="B198">
        <f t="shared" si="21"/>
        <v>-852.44897906751044</v>
      </c>
      <c r="C198">
        <f>'NGC5457 data'!B265</f>
        <v>-1.625</v>
      </c>
      <c r="D198">
        <f>'NGC5457 data'!C265</f>
        <v>-2.8803999999999998</v>
      </c>
      <c r="E198" s="1">
        <f t="shared" si="24"/>
        <v>-0.59671428534725734</v>
      </c>
      <c r="F198">
        <f t="shared" si="22"/>
        <v>-1.0282857146527427</v>
      </c>
      <c r="G198" s="1">
        <f t="shared" si="25"/>
        <v>-0.61146938744050616</v>
      </c>
      <c r="H198">
        <f t="shared" si="23"/>
        <v>-2.2689306125594939</v>
      </c>
      <c r="I198">
        <f t="shared" si="26"/>
        <v>-1.6486081636061183</v>
      </c>
      <c r="J198">
        <f t="shared" si="27"/>
        <v>-0.63071820823761926</v>
      </c>
    </row>
    <row r="199" spans="1:10" x14ac:dyDescent="0.25">
      <c r="A199">
        <f>'NGC5457 data'!A266</f>
        <v>1424.43832</v>
      </c>
      <c r="B199">
        <f t="shared" si="21"/>
        <v>-849.24421297510878</v>
      </c>
      <c r="C199">
        <f>'NGC5457 data'!B266</f>
        <v>-3.0599999999999999E-2</v>
      </c>
      <c r="D199">
        <f>'NGC5457 data'!C266</f>
        <v>0.2006</v>
      </c>
      <c r="E199" s="1">
        <f t="shared" si="24"/>
        <v>-0.59447094908257614</v>
      </c>
      <c r="F199">
        <f t="shared" si="22"/>
        <v>0.56387094908257618</v>
      </c>
      <c r="G199" s="1">
        <f t="shared" si="25"/>
        <v>-0.60954652778506524</v>
      </c>
      <c r="H199">
        <f t="shared" si="23"/>
        <v>0.81014652778506524</v>
      </c>
      <c r="I199">
        <f t="shared" si="26"/>
        <v>0.68700873843382071</v>
      </c>
      <c r="J199">
        <f t="shared" si="27"/>
        <v>-0.50800130619907891</v>
      </c>
    </row>
    <row r="200" spans="1:10" x14ac:dyDescent="0.25">
      <c r="A200">
        <f>'NGC5457 data'!A267</f>
        <v>1424.4230600000001</v>
      </c>
      <c r="B200">
        <f t="shared" si="21"/>
        <v>-846.03937821676743</v>
      </c>
      <c r="C200">
        <f>'NGC5457 data'!B267</f>
        <v>-1.3714</v>
      </c>
      <c r="D200">
        <f>'NGC5457 data'!C267</f>
        <v>-1.7583</v>
      </c>
      <c r="E200" s="1">
        <f t="shared" si="24"/>
        <v>-0.59222756475173721</v>
      </c>
      <c r="F200">
        <f t="shared" si="22"/>
        <v>-0.77917243524826274</v>
      </c>
      <c r="G200" s="1">
        <f t="shared" si="25"/>
        <v>-0.60762362693006045</v>
      </c>
      <c r="H200">
        <f t="shared" si="23"/>
        <v>-1.1506763730699396</v>
      </c>
      <c r="I200">
        <f t="shared" si="26"/>
        <v>-0.96492440415910119</v>
      </c>
      <c r="J200">
        <f t="shared" si="27"/>
        <v>-0.31269444879345143</v>
      </c>
    </row>
    <row r="201" spans="1:10" x14ac:dyDescent="0.25">
      <c r="A201">
        <f>'NGC5457 data'!A268</f>
        <v>1424.4078</v>
      </c>
      <c r="B201">
        <f t="shared" si="21"/>
        <v>-842.83447479015501</v>
      </c>
      <c r="C201">
        <f>'NGC5457 data'!B268</f>
        <v>0.1646</v>
      </c>
      <c r="D201">
        <f>'NGC5457 data'!C268</f>
        <v>-1.2710999999999999</v>
      </c>
      <c r="E201" s="1">
        <f t="shared" si="24"/>
        <v>-0.58998413235310854</v>
      </c>
      <c r="F201">
        <f t="shared" si="22"/>
        <v>0.75458413235310851</v>
      </c>
      <c r="G201" s="1">
        <f t="shared" si="25"/>
        <v>-0.6057006848740929</v>
      </c>
      <c r="H201">
        <f t="shared" si="23"/>
        <v>-0.665399315125907</v>
      </c>
      <c r="I201">
        <f t="shared" si="26"/>
        <v>4.4592408613600754E-2</v>
      </c>
      <c r="J201">
        <f t="shared" si="27"/>
        <v>0.10741263701829391</v>
      </c>
    </row>
    <row r="202" spans="1:10" x14ac:dyDescent="0.25">
      <c r="A202">
        <f>'NGC5457 data'!A269</f>
        <v>1424.3925400000001</v>
      </c>
      <c r="B202">
        <f t="shared" si="21"/>
        <v>-839.62950269314001</v>
      </c>
      <c r="C202">
        <f>'NGC5457 data'!B269</f>
        <v>-0.19600000000000001</v>
      </c>
      <c r="D202">
        <f>'NGC5457 data'!C269</f>
        <v>-0.35859999999999997</v>
      </c>
      <c r="E202" s="1">
        <f t="shared" si="24"/>
        <v>-0.58774065188519797</v>
      </c>
      <c r="F202">
        <f t="shared" si="22"/>
        <v>0.39174065188519797</v>
      </c>
      <c r="G202" s="1">
        <f t="shared" si="25"/>
        <v>-0.60377770161588395</v>
      </c>
      <c r="H202">
        <f t="shared" si="23"/>
        <v>0.24517770161588398</v>
      </c>
      <c r="I202">
        <f t="shared" si="26"/>
        <v>0.31845917675054097</v>
      </c>
      <c r="J202">
        <f t="shared" si="27"/>
        <v>0.32418967820011846</v>
      </c>
    </row>
    <row r="203" spans="1:10" x14ac:dyDescent="0.25">
      <c r="A203">
        <f>'NGC5457 data'!A270</f>
        <v>1424.3772899999999</v>
      </c>
      <c r="B203">
        <f t="shared" si="21"/>
        <v>-836.42656223478218</v>
      </c>
      <c r="C203">
        <f>'NGC5457 data'!B270</f>
        <v>0.65369999999999995</v>
      </c>
      <c r="D203">
        <f>'NGC5457 data'!C270</f>
        <v>-0.93720000000000003</v>
      </c>
      <c r="E203" s="1">
        <f t="shared" si="24"/>
        <v>-0.58549859356434752</v>
      </c>
      <c r="F203">
        <f t="shared" si="22"/>
        <v>1.2391985935643475</v>
      </c>
      <c r="G203" s="1">
        <f t="shared" si="25"/>
        <v>-0.60185593734086928</v>
      </c>
      <c r="H203">
        <f t="shared" si="23"/>
        <v>-0.33534406265913075</v>
      </c>
      <c r="I203">
        <f t="shared" si="26"/>
        <v>0.45192726545260836</v>
      </c>
      <c r="J203">
        <f t="shared" si="27"/>
        <v>0.46514667475057614</v>
      </c>
    </row>
    <row r="204" spans="1:10" x14ac:dyDescent="0.25">
      <c r="A204">
        <f>'NGC5457 data'!A271</f>
        <v>1424.36203</v>
      </c>
      <c r="B204">
        <f t="shared" si="21"/>
        <v>-833.22145283529767</v>
      </c>
      <c r="C204">
        <f>'NGC5457 data'!B271</f>
        <v>2.1873999999999998</v>
      </c>
      <c r="D204">
        <f>'NGC5457 data'!C271</f>
        <v>0.17119999999999999</v>
      </c>
      <c r="E204" s="1">
        <f t="shared" si="24"/>
        <v>-0.58325501698470839</v>
      </c>
      <c r="F204">
        <f t="shared" si="22"/>
        <v>2.7706550169847084</v>
      </c>
      <c r="G204" s="1">
        <f t="shared" si="25"/>
        <v>-0.59993287170117859</v>
      </c>
      <c r="H204">
        <f t="shared" si="23"/>
        <v>0.77113287170117861</v>
      </c>
      <c r="I204">
        <f t="shared" si="26"/>
        <v>1.7708939443429434</v>
      </c>
      <c r="J204">
        <f t="shared" si="27"/>
        <v>0.38948362666823366</v>
      </c>
    </row>
    <row r="205" spans="1:10" x14ac:dyDescent="0.25">
      <c r="A205">
        <f>'NGC5457 data'!A272</f>
        <v>1424.3467700000001</v>
      </c>
      <c r="B205">
        <f t="shared" si="21"/>
        <v>-830.0162747587492</v>
      </c>
      <c r="C205">
        <f>'NGC5457 data'!B272</f>
        <v>-0.51990000000000003</v>
      </c>
      <c r="D205">
        <f>'NGC5457 data'!C272</f>
        <v>-1.1794</v>
      </c>
      <c r="E205" s="1">
        <f t="shared" si="24"/>
        <v>-0.58101139233112442</v>
      </c>
      <c r="F205">
        <f t="shared" si="22"/>
        <v>6.1111392331124392E-2</v>
      </c>
      <c r="G205" s="1">
        <f t="shared" si="25"/>
        <v>-0.59800976485524948</v>
      </c>
      <c r="H205">
        <f t="shared" si="23"/>
        <v>-0.58139023514475052</v>
      </c>
      <c r="I205">
        <f t="shared" si="26"/>
        <v>-0.26013942140681307</v>
      </c>
      <c r="J205">
        <f t="shared" si="27"/>
        <v>0.20508053395165779</v>
      </c>
    </row>
    <row r="206" spans="1:10" x14ac:dyDescent="0.25">
      <c r="A206">
        <f>'NGC5457 data'!A273</f>
        <v>1424.33151</v>
      </c>
      <c r="B206">
        <f t="shared" si="21"/>
        <v>-826.81102800290512</v>
      </c>
      <c r="C206">
        <f>'NGC5457 data'!B273</f>
        <v>-0.40460000000000002</v>
      </c>
      <c r="D206">
        <f>'NGC5457 data'!C273</f>
        <v>-1.4377</v>
      </c>
      <c r="E206" s="1">
        <f t="shared" si="24"/>
        <v>-0.57876771960203355</v>
      </c>
      <c r="F206">
        <f t="shared" si="22"/>
        <v>0.17416771960203353</v>
      </c>
      <c r="G206" s="1">
        <f t="shared" si="25"/>
        <v>-0.59608661680174302</v>
      </c>
      <c r="H206">
        <f t="shared" si="23"/>
        <v>-0.84161338319825696</v>
      </c>
      <c r="I206">
        <f t="shared" si="26"/>
        <v>-0.33372283179811169</v>
      </c>
      <c r="J206">
        <f t="shared" si="27"/>
        <v>-4.124287644106106E-2</v>
      </c>
    </row>
    <row r="207" spans="1:10" x14ac:dyDescent="0.25">
      <c r="A207">
        <f>'NGC5457 data'!A274</f>
        <v>1424.3162500000001</v>
      </c>
      <c r="B207">
        <f t="shared" si="21"/>
        <v>-823.60571256563378</v>
      </c>
      <c r="C207">
        <f>'NGC5457 data'!B274</f>
        <v>-1.6720999999999999</v>
      </c>
      <c r="D207">
        <f>'NGC5457 data'!C274</f>
        <v>-0.70569999999999999</v>
      </c>
      <c r="E207" s="1">
        <f t="shared" si="24"/>
        <v>-0.57652399879594363</v>
      </c>
      <c r="F207">
        <f t="shared" si="22"/>
        <v>-1.0955760012040563</v>
      </c>
      <c r="G207" s="1">
        <f t="shared" si="25"/>
        <v>-0.59416342753938023</v>
      </c>
      <c r="H207">
        <f t="shared" si="23"/>
        <v>-0.11153657246061977</v>
      </c>
      <c r="I207">
        <f t="shared" si="26"/>
        <v>-0.60355628683233808</v>
      </c>
      <c r="J207">
        <f t="shared" si="27"/>
        <v>-0.46868633147673788</v>
      </c>
    </row>
    <row r="208" spans="1:10" x14ac:dyDescent="0.25">
      <c r="A208">
        <f>'NGC5457 data'!A275</f>
        <v>1424.30099</v>
      </c>
      <c r="B208">
        <f t="shared" si="21"/>
        <v>-820.40032844463701</v>
      </c>
      <c r="C208">
        <f>'NGC5457 data'!B275</f>
        <v>-1.3754999999999999</v>
      </c>
      <c r="D208">
        <f>'NGC5457 data'!C275</f>
        <v>-1.3504</v>
      </c>
      <c r="E208" s="1">
        <f t="shared" si="24"/>
        <v>-0.57428022991124594</v>
      </c>
      <c r="F208">
        <f t="shared" si="22"/>
        <v>-0.801219770088754</v>
      </c>
      <c r="G208" s="1">
        <f t="shared" si="25"/>
        <v>-0.59224019706678221</v>
      </c>
      <c r="H208">
        <f t="shared" si="23"/>
        <v>-0.75815980293321783</v>
      </c>
      <c r="I208">
        <f t="shared" si="26"/>
        <v>-0.77968978651098597</v>
      </c>
      <c r="J208">
        <f t="shared" si="27"/>
        <v>-0.49437983115681022</v>
      </c>
    </row>
    <row r="209" spans="1:10" x14ac:dyDescent="0.25">
      <c r="A209">
        <f>'NGC5457 data'!A276</f>
        <v>1424.2857300000001</v>
      </c>
      <c r="B209">
        <f t="shared" si="21"/>
        <v>-817.19487563778341</v>
      </c>
      <c r="C209">
        <f>'NGC5457 data'!B276</f>
        <v>-0.4713</v>
      </c>
      <c r="D209">
        <f>'NGC5457 data'!C276</f>
        <v>-1.4237</v>
      </c>
      <c r="E209" s="1">
        <f t="shared" si="24"/>
        <v>-0.57203641294644836</v>
      </c>
      <c r="F209">
        <f t="shared" si="22"/>
        <v>0.10073641294644836</v>
      </c>
      <c r="G209" s="1">
        <f t="shared" si="25"/>
        <v>-0.59031692538267</v>
      </c>
      <c r="H209">
        <f t="shared" si="23"/>
        <v>-0.83338307461732997</v>
      </c>
      <c r="I209">
        <f t="shared" si="26"/>
        <v>-0.36632333083544077</v>
      </c>
      <c r="J209">
        <f t="shared" si="27"/>
        <v>-0.3234833754826984</v>
      </c>
    </row>
    <row r="210" spans="1:10" x14ac:dyDescent="0.25">
      <c r="A210">
        <f>'NGC5457 data'!A277</f>
        <v>1424.2704699999999</v>
      </c>
      <c r="B210">
        <f t="shared" si="21"/>
        <v>-813.98935414280777</v>
      </c>
      <c r="C210">
        <f>'NGC5457 data'!B277</f>
        <v>-1.6152</v>
      </c>
      <c r="D210">
        <f>'NGC5457 data'!C277</f>
        <v>-0.32019999999999998</v>
      </c>
      <c r="E210" s="1">
        <f t="shared" si="24"/>
        <v>-0.56979254789996547</v>
      </c>
      <c r="F210">
        <f t="shared" si="22"/>
        <v>-1.0454074521000345</v>
      </c>
      <c r="G210" s="1">
        <f t="shared" si="25"/>
        <v>-0.58839361248568467</v>
      </c>
      <c r="H210">
        <f t="shared" si="23"/>
        <v>0.26819361248568468</v>
      </c>
      <c r="I210">
        <f t="shared" si="26"/>
        <v>-0.38860691980717488</v>
      </c>
      <c r="J210">
        <f t="shared" si="27"/>
        <v>-0.23369669136271623</v>
      </c>
    </row>
    <row r="211" spans="1:10" x14ac:dyDescent="0.25">
      <c r="A211">
        <f>'NGC5457 data'!A278</f>
        <v>1424.25521</v>
      </c>
      <c r="B211">
        <f t="shared" si="21"/>
        <v>-810.78376395761211</v>
      </c>
      <c r="C211">
        <f>'NGC5457 data'!B278</f>
        <v>0.2329</v>
      </c>
      <c r="D211">
        <f>'NGC5457 data'!C278</f>
        <v>-0.34539999999999998</v>
      </c>
      <c r="E211" s="1">
        <f t="shared" si="24"/>
        <v>-0.56754863477032846</v>
      </c>
      <c r="F211">
        <f t="shared" si="22"/>
        <v>0.80044863477032846</v>
      </c>
      <c r="G211" s="1">
        <f t="shared" si="25"/>
        <v>-0.58647025837456723</v>
      </c>
      <c r="H211">
        <f t="shared" si="23"/>
        <v>0.24107025837456725</v>
      </c>
      <c r="I211">
        <f t="shared" si="26"/>
        <v>0.52075944657244788</v>
      </c>
      <c r="J211">
        <f t="shared" si="27"/>
        <v>-0.33791005188557949</v>
      </c>
    </row>
    <row r="212" spans="1:10" x14ac:dyDescent="0.25">
      <c r="A212">
        <f>'NGC5457 data'!A279</f>
        <v>1424.2399600000001</v>
      </c>
      <c r="B212">
        <f t="shared" si="21"/>
        <v>-807.58020579626555</v>
      </c>
      <c r="C212">
        <f>'NGC5457 data'!B279</f>
        <v>-1.1842999999999999</v>
      </c>
      <c r="D212">
        <f>'NGC5457 data'!C279</f>
        <v>-0.27479999999999999</v>
      </c>
      <c r="E212" s="1">
        <f t="shared" si="24"/>
        <v>-0.56530614405738588</v>
      </c>
      <c r="F212">
        <f t="shared" si="22"/>
        <v>-0.61899385594261402</v>
      </c>
      <c r="G212" s="1">
        <f t="shared" si="25"/>
        <v>-0.58454812347775931</v>
      </c>
      <c r="H212">
        <f t="shared" si="23"/>
        <v>0.30974812347775932</v>
      </c>
      <c r="I212">
        <f t="shared" si="26"/>
        <v>-0.15462286623242735</v>
      </c>
      <c r="J212">
        <f t="shared" si="27"/>
        <v>-0.39391345705271708</v>
      </c>
    </row>
    <row r="213" spans="1:10" x14ac:dyDescent="0.25">
      <c r="A213">
        <f>'NGC5457 data'!A280</f>
        <v>1424.2247</v>
      </c>
      <c r="B213">
        <f t="shared" si="21"/>
        <v>-804.37447826876564</v>
      </c>
      <c r="C213">
        <f>'NGC5457 data'!B280</f>
        <v>-1.3762000000000001</v>
      </c>
      <c r="D213">
        <f>'NGC5457 data'!C280</f>
        <v>-2.371</v>
      </c>
      <c r="E213" s="1">
        <f t="shared" si="24"/>
        <v>-0.56306213478813594</v>
      </c>
      <c r="F213">
        <f t="shared" si="22"/>
        <v>-0.81313786521186415</v>
      </c>
      <c r="G213" s="1">
        <f t="shared" si="25"/>
        <v>-0.58262468696125935</v>
      </c>
      <c r="H213">
        <f t="shared" si="23"/>
        <v>-1.7883753130387405</v>
      </c>
      <c r="I213">
        <f t="shared" si="26"/>
        <v>-1.3007565891253023</v>
      </c>
      <c r="J213">
        <f t="shared" si="27"/>
        <v>-0.44731690686556214</v>
      </c>
    </row>
    <row r="214" spans="1:10" x14ac:dyDescent="0.25">
      <c r="A214">
        <f>'NGC5457 data'!A281</f>
        <v>1424.2094400000001</v>
      </c>
      <c r="B214">
        <f t="shared" si="21"/>
        <v>-801.16868204441744</v>
      </c>
      <c r="C214">
        <f>'NGC5457 data'!B281</f>
        <v>0.1736</v>
      </c>
      <c r="D214">
        <f>'NGC5457 data'!C281</f>
        <v>-2.6078000000000001</v>
      </c>
      <c r="E214" s="1">
        <f t="shared" si="24"/>
        <v>-0.56081807743109224</v>
      </c>
      <c r="F214">
        <f t="shared" si="22"/>
        <v>0.73441807743109222</v>
      </c>
      <c r="G214" s="1">
        <f t="shared" si="25"/>
        <v>-0.58070120922665047</v>
      </c>
      <c r="H214">
        <f t="shared" si="23"/>
        <v>-2.0270987907733495</v>
      </c>
      <c r="I214">
        <f t="shared" si="26"/>
        <v>-0.64634035667112866</v>
      </c>
      <c r="J214">
        <f t="shared" si="27"/>
        <v>-0.35413040132556078</v>
      </c>
    </row>
    <row r="215" spans="1:10" x14ac:dyDescent="0.25">
      <c r="A215">
        <f>'NGC5457 data'!A282</f>
        <v>1424.19418</v>
      </c>
      <c r="B215">
        <f t="shared" si="21"/>
        <v>-797.96281712092298</v>
      </c>
      <c r="C215">
        <f>'NGC5457 data'!B282</f>
        <v>-0.48249999999999998</v>
      </c>
      <c r="D215">
        <f>'NGC5457 data'!C282</f>
        <v>-1.9661</v>
      </c>
      <c r="E215" s="1">
        <f t="shared" si="24"/>
        <v>-0.55857397198464609</v>
      </c>
      <c r="F215">
        <f t="shared" si="22"/>
        <v>7.6073971984646105E-2</v>
      </c>
      <c r="G215" s="1">
        <f t="shared" si="25"/>
        <v>-0.57877769027255377</v>
      </c>
      <c r="H215">
        <f t="shared" si="23"/>
        <v>-1.3873223097274461</v>
      </c>
      <c r="I215">
        <f t="shared" si="26"/>
        <v>-0.65562416887139996</v>
      </c>
      <c r="J215">
        <f t="shared" si="27"/>
        <v>-0.50404421352727413</v>
      </c>
    </row>
    <row r="216" spans="1:10" x14ac:dyDescent="0.25">
      <c r="A216">
        <f>'NGC5457 data'!A283</f>
        <v>1424.1789200000001</v>
      </c>
      <c r="B216">
        <f t="shared" si="21"/>
        <v>-794.7568834960839</v>
      </c>
      <c r="C216">
        <f>'NGC5457 data'!B283</f>
        <v>1.3520000000000001</v>
      </c>
      <c r="D216">
        <f>'NGC5457 data'!C283</f>
        <v>-0.51180000000000003</v>
      </c>
      <c r="E216" s="1">
        <f t="shared" si="24"/>
        <v>-0.55632981844725871</v>
      </c>
      <c r="F216">
        <f t="shared" si="22"/>
        <v>1.9083298184472588</v>
      </c>
      <c r="G216" s="1">
        <f t="shared" si="25"/>
        <v>-0.5768541300976503</v>
      </c>
      <c r="H216">
        <f t="shared" si="23"/>
        <v>6.5054130097650265E-2</v>
      </c>
      <c r="I216">
        <f t="shared" si="26"/>
        <v>0.98669197427245448</v>
      </c>
      <c r="J216">
        <f t="shared" si="27"/>
        <v>-0.33619807038484828</v>
      </c>
    </row>
    <row r="217" spans="1:10" x14ac:dyDescent="0.25">
      <c r="A217">
        <f>'NGC5457 data'!A284</f>
        <v>1424.1636599999999</v>
      </c>
      <c r="B217">
        <f t="shared" si="21"/>
        <v>-791.55088116770185</v>
      </c>
      <c r="C217">
        <f>'NGC5457 data'!B284</f>
        <v>-1.5409999999999999</v>
      </c>
      <c r="D217">
        <f>'NGC5457 data'!C284</f>
        <v>-1.3964000000000001</v>
      </c>
      <c r="E217" s="1">
        <f t="shared" si="24"/>
        <v>-0.55408561681739132</v>
      </c>
      <c r="F217">
        <f t="shared" si="22"/>
        <v>-0.9869143831826086</v>
      </c>
      <c r="G217" s="1">
        <f t="shared" si="25"/>
        <v>-0.57493052870062111</v>
      </c>
      <c r="H217">
        <f t="shared" si="23"/>
        <v>-0.82146947129937897</v>
      </c>
      <c r="I217">
        <f t="shared" si="26"/>
        <v>-0.90419192724099373</v>
      </c>
      <c r="J217">
        <f t="shared" si="27"/>
        <v>-0.37457197189973412</v>
      </c>
    </row>
    <row r="218" spans="1:10" x14ac:dyDescent="0.25">
      <c r="A218">
        <f>'NGC5457 data'!A285</f>
        <v>1424.1484</v>
      </c>
      <c r="B218">
        <f t="shared" si="21"/>
        <v>-788.34481013357879</v>
      </c>
      <c r="C218">
        <f>'NGC5457 data'!B285</f>
        <v>-0.51910000000000001</v>
      </c>
      <c r="D218">
        <f>'NGC5457 data'!C285</f>
        <v>-1.5287999999999999</v>
      </c>
      <c r="E218" s="1">
        <f t="shared" si="24"/>
        <v>-0.55184136709350518</v>
      </c>
      <c r="F218">
        <f t="shared" si="22"/>
        <v>3.2741367093505169E-2</v>
      </c>
      <c r="G218" s="1">
        <f t="shared" si="25"/>
        <v>-0.57300688608014727</v>
      </c>
      <c r="H218">
        <f t="shared" si="23"/>
        <v>-0.95579311391985267</v>
      </c>
      <c r="I218">
        <f t="shared" si="26"/>
        <v>-0.46152587341317375</v>
      </c>
      <c r="J218">
        <f t="shared" si="27"/>
        <v>-0.30472564493340931</v>
      </c>
    </row>
    <row r="219" spans="1:10" x14ac:dyDescent="0.25">
      <c r="A219">
        <f>'NGC5457 data'!A286</f>
        <v>1424.1331399999999</v>
      </c>
      <c r="B219">
        <f t="shared" si="21"/>
        <v>-785.13867039144975</v>
      </c>
      <c r="C219">
        <f>'NGC5457 data'!B286</f>
        <v>0.54290000000000005</v>
      </c>
      <c r="D219">
        <f>'NGC5457 data'!C286</f>
        <v>-3.34</v>
      </c>
      <c r="E219" s="1">
        <f t="shared" si="24"/>
        <v>-0.54959706927401486</v>
      </c>
      <c r="F219">
        <f t="shared" si="22"/>
        <v>1.0924970692740148</v>
      </c>
      <c r="G219" s="1">
        <f t="shared" si="25"/>
        <v>-0.57108320223486986</v>
      </c>
      <c r="H219">
        <f t="shared" si="23"/>
        <v>-2.7689167977651299</v>
      </c>
      <c r="I219">
        <f t="shared" si="26"/>
        <v>-0.83820986424555755</v>
      </c>
      <c r="J219">
        <f t="shared" si="27"/>
        <v>-0.47794936262140392</v>
      </c>
    </row>
    <row r="220" spans="1:10" x14ac:dyDescent="0.25">
      <c r="A220">
        <f>'NGC5457 data'!A287</f>
        <v>1424.11789</v>
      </c>
      <c r="B220">
        <f t="shared" si="21"/>
        <v>-781.93456301572928</v>
      </c>
      <c r="C220">
        <f>'NGC5457 data'!B287</f>
        <v>0.21410000000000001</v>
      </c>
      <c r="D220">
        <f>'NGC5457 data'!C287</f>
        <v>-1.9434</v>
      </c>
      <c r="E220" s="1">
        <f t="shared" si="24"/>
        <v>-0.54735419411101049</v>
      </c>
      <c r="F220">
        <f t="shared" si="22"/>
        <v>0.76145419411101045</v>
      </c>
      <c r="G220" s="1">
        <f t="shared" si="25"/>
        <v>-0.56916073780943754</v>
      </c>
      <c r="H220">
        <f t="shared" si="23"/>
        <v>-1.3742392621905624</v>
      </c>
      <c r="I220">
        <f t="shared" si="26"/>
        <v>-0.30639253403977595</v>
      </c>
      <c r="J220">
        <f t="shared" si="27"/>
        <v>-0.37029312496516031</v>
      </c>
    </row>
    <row r="221" spans="1:10" x14ac:dyDescent="0.25">
      <c r="A221">
        <f>'NGC5457 data'!A288</f>
        <v>1424.1026300000001</v>
      </c>
      <c r="B221">
        <f t="shared" si="21"/>
        <v>-778.72828589612425</v>
      </c>
      <c r="C221">
        <f>'NGC5457 data'!B288</f>
        <v>0.82609999999999995</v>
      </c>
      <c r="D221">
        <f>'NGC5457 data'!C288</f>
        <v>-1.6973</v>
      </c>
      <c r="E221" s="1">
        <f t="shared" si="24"/>
        <v>-0.54510980012728694</v>
      </c>
      <c r="F221">
        <f t="shared" si="22"/>
        <v>1.371209800127287</v>
      </c>
      <c r="G221" s="1">
        <f t="shared" si="25"/>
        <v>-0.56723697153767449</v>
      </c>
      <c r="H221">
        <f t="shared" si="23"/>
        <v>-1.1300630284623256</v>
      </c>
      <c r="I221">
        <f t="shared" si="26"/>
        <v>0.12057338583248067</v>
      </c>
      <c r="J221">
        <f t="shared" si="27"/>
        <v>-0.45428693196611114</v>
      </c>
    </row>
    <row r="222" spans="1:10" x14ac:dyDescent="0.25">
      <c r="A222">
        <f>'NGC5457 data'!A289</f>
        <v>1424.08737</v>
      </c>
      <c r="B222">
        <f t="shared" si="21"/>
        <v>-775.52194006188518</v>
      </c>
      <c r="C222">
        <f>'NGC5457 data'!B289</f>
        <v>-7.0099999999999996E-2</v>
      </c>
      <c r="D222">
        <f>'NGC5457 data'!C289</f>
        <v>-1.7699</v>
      </c>
      <c r="E222" s="1">
        <f t="shared" si="24"/>
        <v>-0.54286535804331959</v>
      </c>
      <c r="F222">
        <f t="shared" si="22"/>
        <v>0.47276535804331959</v>
      </c>
      <c r="G222" s="1">
        <f t="shared" si="25"/>
        <v>-0.56531316403713106</v>
      </c>
      <c r="H222">
        <f t="shared" si="23"/>
        <v>-1.2045868359628691</v>
      </c>
      <c r="I222">
        <f t="shared" si="26"/>
        <v>-0.36591073895977477</v>
      </c>
      <c r="J222">
        <f t="shared" si="27"/>
        <v>-0.24244078362568972</v>
      </c>
    </row>
    <row r="223" spans="1:10" x14ac:dyDescent="0.25">
      <c r="A223">
        <f>'NGC5457 data'!A290</f>
        <v>1424.0721100000001</v>
      </c>
      <c r="B223">
        <f t="shared" si="21"/>
        <v>-772.31552551088043</v>
      </c>
      <c r="C223">
        <f>'NGC5457 data'!B290</f>
        <v>-0.4919</v>
      </c>
      <c r="D223">
        <f>'NGC5457 data'!C290</f>
        <v>-2.3751000000000002</v>
      </c>
      <c r="E223" s="1">
        <f t="shared" si="24"/>
        <v>-0.54062086785761632</v>
      </c>
      <c r="F223">
        <f t="shared" si="22"/>
        <v>4.8720867857616312E-2</v>
      </c>
      <c r="G223" s="1">
        <f t="shared" si="25"/>
        <v>-0.56338931530652825</v>
      </c>
      <c r="H223">
        <f t="shared" si="23"/>
        <v>-1.8117106846934719</v>
      </c>
      <c r="I223">
        <f t="shared" si="26"/>
        <v>-0.88149490841792777</v>
      </c>
      <c r="J223">
        <f t="shared" si="27"/>
        <v>0.14333504691471549</v>
      </c>
    </row>
    <row r="224" spans="1:10" x14ac:dyDescent="0.25">
      <c r="A224">
        <f>'NGC5457 data'!A291</f>
        <v>1424.0568499999999</v>
      </c>
      <c r="B224">
        <f t="shared" si="21"/>
        <v>-769.10904224084527</v>
      </c>
      <c r="C224">
        <f>'NGC5457 data'!B291</f>
        <v>6.3600000000000004E-2</v>
      </c>
      <c r="D224">
        <f>'NGC5457 data'!C291</f>
        <v>-0.72140000000000004</v>
      </c>
      <c r="E224" s="1">
        <f t="shared" si="24"/>
        <v>-0.53837632956859172</v>
      </c>
      <c r="F224">
        <f t="shared" si="22"/>
        <v>0.60197632956859171</v>
      </c>
      <c r="G224" s="1">
        <f t="shared" si="25"/>
        <v>-0.56146542534450716</v>
      </c>
      <c r="H224">
        <f t="shared" si="23"/>
        <v>-0.15993457465549288</v>
      </c>
      <c r="I224">
        <f t="shared" si="26"/>
        <v>0.22102087745654941</v>
      </c>
      <c r="J224">
        <f t="shared" si="27"/>
        <v>0.43152083278775938</v>
      </c>
    </row>
    <row r="225" spans="1:10" x14ac:dyDescent="0.25">
      <c r="A225">
        <f>'NGC5457 data'!A292</f>
        <v>1424.04159</v>
      </c>
      <c r="B225">
        <f t="shared" si="21"/>
        <v>-765.90249024961474</v>
      </c>
      <c r="C225">
        <f>'NGC5457 data'!B292</f>
        <v>2.1983000000000001</v>
      </c>
      <c r="D225">
        <f>'NGC5457 data'!C292</f>
        <v>-4.9000000000000002E-2</v>
      </c>
      <c r="E225" s="1">
        <f t="shared" si="24"/>
        <v>-0.53613174317473034</v>
      </c>
      <c r="F225">
        <f t="shared" si="22"/>
        <v>2.7344317431747305</v>
      </c>
      <c r="G225" s="1">
        <f t="shared" si="25"/>
        <v>-0.55954149414976884</v>
      </c>
      <c r="H225">
        <f t="shared" si="23"/>
        <v>0.51054149414976879</v>
      </c>
      <c r="I225">
        <f t="shared" si="26"/>
        <v>1.6224866186622497</v>
      </c>
      <c r="J225">
        <f t="shared" si="27"/>
        <v>0.55126657399202217</v>
      </c>
    </row>
    <row r="226" spans="1:10" x14ac:dyDescent="0.25">
      <c r="A226">
        <f>'NGC5457 data'!A293</f>
        <v>1424.0263299999999</v>
      </c>
      <c r="B226">
        <f t="shared" ref="B226:B289" si="28">300000*(1420.406/A226-1)</f>
        <v>-762.69586953492399</v>
      </c>
      <c r="C226">
        <f>'NGC5457 data'!B293</f>
        <v>2.9177</v>
      </c>
      <c r="D226">
        <f>'NGC5457 data'!C293</f>
        <v>-0.88619999999999999</v>
      </c>
      <c r="E226" s="1">
        <f t="shared" si="24"/>
        <v>-0.53388710867444678</v>
      </c>
      <c r="F226">
        <f t="shared" si="22"/>
        <v>3.4515871086744467</v>
      </c>
      <c r="G226" s="1">
        <f t="shared" si="25"/>
        <v>-0.55761752172095436</v>
      </c>
      <c r="H226">
        <f t="shared" si="23"/>
        <v>-0.32858247827904563</v>
      </c>
      <c r="I226">
        <f t="shared" si="26"/>
        <v>1.5615023151977006</v>
      </c>
      <c r="J226">
        <f t="shared" si="27"/>
        <v>0.74680254371283583</v>
      </c>
    </row>
    <row r="227" spans="1:10" x14ac:dyDescent="0.25">
      <c r="A227">
        <f>'NGC5457 data'!A294</f>
        <v>1424.01107</v>
      </c>
      <c r="B227">
        <f t="shared" si="28"/>
        <v>-759.48918009467457</v>
      </c>
      <c r="C227">
        <f>'NGC5457 data'!B294</f>
        <v>1.8621000000000001</v>
      </c>
      <c r="D227">
        <f>'NGC5457 data'!C294</f>
        <v>-2.4838</v>
      </c>
      <c r="E227" s="1">
        <f t="shared" si="24"/>
        <v>-0.53164242606627221</v>
      </c>
      <c r="F227">
        <f t="shared" si="22"/>
        <v>2.3937424260662725</v>
      </c>
      <c r="G227" s="1">
        <f t="shared" si="25"/>
        <v>-0.55569350805680473</v>
      </c>
      <c r="H227">
        <f t="shared" si="23"/>
        <v>-1.9281064919431952</v>
      </c>
      <c r="I227">
        <f t="shared" si="26"/>
        <v>0.23281796706153868</v>
      </c>
      <c r="J227">
        <f t="shared" si="27"/>
        <v>0.60007846876784277</v>
      </c>
    </row>
    <row r="228" spans="1:10" x14ac:dyDescent="0.25">
      <c r="A228">
        <f>'NGC5457 data'!A295</f>
        <v>1423.9958200000001</v>
      </c>
      <c r="B228">
        <f t="shared" si="28"/>
        <v>-756.28452336329315</v>
      </c>
      <c r="C228">
        <f>'NGC5457 data'!B295</f>
        <v>1.4838</v>
      </c>
      <c r="D228">
        <f>'NGC5457 data'!C295</f>
        <v>-2.3746</v>
      </c>
      <c r="E228" s="1">
        <f t="shared" si="24"/>
        <v>-0.52939916635430517</v>
      </c>
      <c r="F228">
        <f t="shared" si="22"/>
        <v>2.0131991663543052</v>
      </c>
      <c r="G228" s="1">
        <f t="shared" si="25"/>
        <v>-0.55377071401797584</v>
      </c>
      <c r="H228">
        <f t="shared" si="23"/>
        <v>-1.8208292859820241</v>
      </c>
      <c r="I228">
        <f t="shared" si="26"/>
        <v>9.6184940186140544E-2</v>
      </c>
      <c r="J228">
        <f t="shared" si="27"/>
        <v>0.38429434915560973</v>
      </c>
    </row>
    <row r="229" spans="1:10" x14ac:dyDescent="0.25">
      <c r="A229">
        <f>'NGC5457 data'!A296</f>
        <v>1423.98056</v>
      </c>
      <c r="B229">
        <f t="shared" si="28"/>
        <v>-753.07769651012939</v>
      </c>
      <c r="C229">
        <f>'NGC5457 data'!B296</f>
        <v>5.6500000000000002E-2</v>
      </c>
      <c r="D229">
        <f>'NGC5457 data'!C296</f>
        <v>-2.1606999999999998</v>
      </c>
      <c r="E229" s="1">
        <f t="shared" si="24"/>
        <v>-0.52715438755709054</v>
      </c>
      <c r="F229">
        <f t="shared" si="22"/>
        <v>0.58365438755709054</v>
      </c>
      <c r="G229" s="1">
        <f t="shared" si="25"/>
        <v>-0.55184661790607759</v>
      </c>
      <c r="H229">
        <f t="shared" si="23"/>
        <v>-1.6088533820939221</v>
      </c>
      <c r="I229">
        <f t="shared" si="26"/>
        <v>-0.5125994972684158</v>
      </c>
      <c r="J229">
        <f t="shared" si="27"/>
        <v>7.0670184874699324E-2</v>
      </c>
    </row>
    <row r="230" spans="1:10" x14ac:dyDescent="0.25">
      <c r="A230">
        <f>'NGC5457 data'!A297</f>
        <v>1423.9653000000001</v>
      </c>
      <c r="B230">
        <f t="shared" si="28"/>
        <v>-749.87080092474571</v>
      </c>
      <c r="C230">
        <f>'NGC5457 data'!B297</f>
        <v>0.4733</v>
      </c>
      <c r="D230">
        <f>'NGC5457 data'!C297</f>
        <v>-0.46100000000000002</v>
      </c>
      <c r="E230" s="1">
        <f t="shared" si="24"/>
        <v>-0.52490956064732197</v>
      </c>
      <c r="F230">
        <f t="shared" si="22"/>
        <v>0.99820956064732203</v>
      </c>
      <c r="G230" s="1">
        <f t="shared" si="25"/>
        <v>-0.54992248055484738</v>
      </c>
      <c r="H230">
        <f t="shared" si="23"/>
        <v>8.8922480554847361E-2</v>
      </c>
      <c r="I230">
        <f t="shared" si="26"/>
        <v>0.54356602060108472</v>
      </c>
      <c r="J230">
        <f t="shared" si="27"/>
        <v>3.735975923669599E-3</v>
      </c>
    </row>
    <row r="231" spans="1:10" x14ac:dyDescent="0.25">
      <c r="A231">
        <f>'NGC5457 data'!A298</f>
        <v>1423.9500399999999</v>
      </c>
      <c r="B231">
        <f t="shared" si="28"/>
        <v>-746.66383660484394</v>
      </c>
      <c r="C231">
        <f>'NGC5457 data'!B298</f>
        <v>-0.1217</v>
      </c>
      <c r="D231">
        <f>'NGC5457 data'!C298</f>
        <v>-0.96220000000000006</v>
      </c>
      <c r="E231" s="1">
        <f t="shared" si="24"/>
        <v>-0.52266468562339075</v>
      </c>
      <c r="F231">
        <f t="shared" si="22"/>
        <v>0.40096468562339072</v>
      </c>
      <c r="G231" s="1">
        <f t="shared" si="25"/>
        <v>-0.54799830196290633</v>
      </c>
      <c r="H231">
        <f t="shared" si="23"/>
        <v>-0.41420169803709372</v>
      </c>
      <c r="I231">
        <f t="shared" si="26"/>
        <v>-6.6185062068515044E-3</v>
      </c>
      <c r="J231">
        <f t="shared" si="27"/>
        <v>1.9861449114304576E-2</v>
      </c>
    </row>
    <row r="232" spans="1:10" x14ac:dyDescent="0.25">
      <c r="A232">
        <f>'NGC5457 data'!A299</f>
        <v>1423.93478</v>
      </c>
      <c r="B232">
        <f t="shared" si="28"/>
        <v>-743.45680354829244</v>
      </c>
      <c r="C232">
        <f>'NGC5457 data'!B299</f>
        <v>1.0445</v>
      </c>
      <c r="D232">
        <f>'NGC5457 data'!C299</f>
        <v>-2.3147000000000002</v>
      </c>
      <c r="E232" s="1">
        <f t="shared" si="24"/>
        <v>-0.52041976248380473</v>
      </c>
      <c r="F232">
        <f t="shared" si="22"/>
        <v>1.5649197624838047</v>
      </c>
      <c r="G232" s="1">
        <f t="shared" si="25"/>
        <v>-0.54607408212897546</v>
      </c>
      <c r="H232">
        <f t="shared" si="23"/>
        <v>-1.7686259178710246</v>
      </c>
      <c r="I232">
        <f t="shared" si="26"/>
        <v>-0.10185307769360996</v>
      </c>
      <c r="J232">
        <f t="shared" si="27"/>
        <v>0.43340687762610425</v>
      </c>
    </row>
    <row r="233" spans="1:10" x14ac:dyDescent="0.25">
      <c r="A233">
        <f>'NGC5457 data'!A300</f>
        <v>1423.9195199999999</v>
      </c>
      <c r="B233">
        <f t="shared" si="28"/>
        <v>-740.24970175279316</v>
      </c>
      <c r="C233">
        <f>'NGC5457 data'!B300</f>
        <v>1.1398999999999999</v>
      </c>
      <c r="D233">
        <f>'NGC5457 data'!C300</f>
        <v>-1.8486</v>
      </c>
      <c r="E233" s="1">
        <f t="shared" si="24"/>
        <v>-0.5181747912269552</v>
      </c>
      <c r="F233">
        <f t="shared" si="22"/>
        <v>1.6580747912269551</v>
      </c>
      <c r="G233" s="1">
        <f t="shared" si="25"/>
        <v>-0.54414982105167586</v>
      </c>
      <c r="H233">
        <f t="shared" si="23"/>
        <v>-1.3044501789483243</v>
      </c>
      <c r="I233">
        <f t="shared" si="26"/>
        <v>0.17681230613931542</v>
      </c>
      <c r="J233">
        <f t="shared" si="27"/>
        <v>0.4954622614576138</v>
      </c>
    </row>
    <row r="234" spans="1:10" x14ac:dyDescent="0.25">
      <c r="A234">
        <f>'NGC5457 data'!A301</f>
        <v>1423.90426</v>
      </c>
      <c r="B234">
        <f t="shared" si="28"/>
        <v>-737.04253121628096</v>
      </c>
      <c r="C234">
        <f>'NGC5457 data'!B301</f>
        <v>3.2353000000000001</v>
      </c>
      <c r="D234">
        <f>'NGC5457 data'!C301</f>
        <v>-1.1832</v>
      </c>
      <c r="E234" s="1">
        <f t="shared" si="24"/>
        <v>-0.51592977185139666</v>
      </c>
      <c r="F234">
        <f t="shared" si="22"/>
        <v>3.7512297718513965</v>
      </c>
      <c r="G234" s="1">
        <f t="shared" si="25"/>
        <v>-0.54222551872976854</v>
      </c>
      <c r="H234">
        <f t="shared" si="23"/>
        <v>-0.64097448127023149</v>
      </c>
      <c r="I234">
        <f t="shared" si="26"/>
        <v>1.5551276452905824</v>
      </c>
      <c r="J234">
        <f t="shared" si="27"/>
        <v>0.40110787384103641</v>
      </c>
    </row>
    <row r="235" spans="1:10" x14ac:dyDescent="0.25">
      <c r="A235">
        <f>'NGC5457 data'!A302</f>
        <v>1423.8889999999999</v>
      </c>
      <c r="B235">
        <f t="shared" si="28"/>
        <v>-733.83529193635775</v>
      </c>
      <c r="C235">
        <f>'NGC5457 data'!B302</f>
        <v>1.4367000000000001</v>
      </c>
      <c r="D235">
        <f>'NGC5457 data'!C302</f>
        <v>-0.78300000000000003</v>
      </c>
      <c r="E235" s="1">
        <f t="shared" si="24"/>
        <v>-0.51368470435545044</v>
      </c>
      <c r="F235">
        <f t="shared" si="22"/>
        <v>1.9503847043554505</v>
      </c>
      <c r="G235" s="1">
        <f t="shared" si="25"/>
        <v>-0.54030117516181464</v>
      </c>
      <c r="H235">
        <f t="shared" si="23"/>
        <v>-0.24269882483818539</v>
      </c>
      <c r="I235">
        <f t="shared" si="26"/>
        <v>0.85384293975863257</v>
      </c>
      <c r="J235">
        <f t="shared" si="27"/>
        <v>0.31255344154716524</v>
      </c>
    </row>
    <row r="236" spans="1:10" x14ac:dyDescent="0.25">
      <c r="A236">
        <f>'NGC5457 data'!A303</f>
        <v>1423.87375</v>
      </c>
      <c r="B236">
        <f t="shared" si="28"/>
        <v>-730.63008570809495</v>
      </c>
      <c r="C236">
        <f>'NGC5457 data'!B303</f>
        <v>-1.3100000000000001E-2</v>
      </c>
      <c r="D236">
        <f>'NGC5457 data'!C303</f>
        <v>-1.9935</v>
      </c>
      <c r="E236" s="1">
        <f t="shared" si="24"/>
        <v>-0.51144105999566647</v>
      </c>
      <c r="F236">
        <f t="shared" si="22"/>
        <v>0.49834105999566647</v>
      </c>
      <c r="G236" s="1">
        <f t="shared" si="25"/>
        <v>-0.53837805142485695</v>
      </c>
      <c r="H236">
        <f t="shared" si="23"/>
        <v>-1.455121948575143</v>
      </c>
      <c r="I236">
        <f t="shared" si="26"/>
        <v>-0.47839044428973826</v>
      </c>
      <c r="J236">
        <f t="shared" si="27"/>
        <v>0.19334896457456263</v>
      </c>
    </row>
    <row r="237" spans="1:10" x14ac:dyDescent="0.25">
      <c r="A237">
        <f>'NGC5457 data'!A304</f>
        <v>1423.8584900000001</v>
      </c>
      <c r="B237">
        <f t="shared" si="28"/>
        <v>-727.42270898005222</v>
      </c>
      <c r="C237">
        <f>'NGC5457 data'!B304</f>
        <v>0.64100000000000001</v>
      </c>
      <c r="D237">
        <f>'NGC5457 data'!C304</f>
        <v>-2.7759</v>
      </c>
      <c r="E237" s="1">
        <f t="shared" si="24"/>
        <v>-0.50919589628603656</v>
      </c>
      <c r="F237">
        <f t="shared" si="22"/>
        <v>1.1501958962860366</v>
      </c>
      <c r="G237" s="1">
        <f t="shared" si="25"/>
        <v>-0.53645362538803132</v>
      </c>
      <c r="H237">
        <f t="shared" si="23"/>
        <v>-2.2394463746119686</v>
      </c>
      <c r="I237">
        <f t="shared" si="26"/>
        <v>-0.54462523916296601</v>
      </c>
      <c r="J237">
        <f t="shared" si="27"/>
        <v>-3.2775557078213148E-2</v>
      </c>
    </row>
    <row r="238" spans="1:10" x14ac:dyDescent="0.25">
      <c r="A238">
        <f>'NGC5457 data'!A305</f>
        <v>1423.8432299999999</v>
      </c>
      <c r="B238">
        <f t="shared" si="28"/>
        <v>-724.21526350200384</v>
      </c>
      <c r="C238">
        <f>'NGC5457 data'!B305</f>
        <v>0.15890000000000001</v>
      </c>
      <c r="D238">
        <f>'NGC5457 data'!C305</f>
        <v>-2.0388000000000002</v>
      </c>
      <c r="E238" s="1">
        <f t="shared" si="24"/>
        <v>-0.50695068445140268</v>
      </c>
      <c r="F238">
        <f t="shared" si="22"/>
        <v>0.66585068445140272</v>
      </c>
      <c r="G238" s="1">
        <f t="shared" si="25"/>
        <v>-0.53452915810120227</v>
      </c>
      <c r="H238">
        <f t="shared" si="23"/>
        <v>-1.5042708418987978</v>
      </c>
      <c r="I238">
        <f t="shared" si="26"/>
        <v>-0.41921007872369753</v>
      </c>
      <c r="J238">
        <f t="shared" si="27"/>
        <v>-0.18069012341258675</v>
      </c>
    </row>
    <row r="239" spans="1:10" x14ac:dyDescent="0.25">
      <c r="A239">
        <f>'NGC5457 data'!A306</f>
        <v>1423.8279700000001</v>
      </c>
      <c r="B239">
        <f t="shared" si="28"/>
        <v>-721.00774927185137</v>
      </c>
      <c r="C239">
        <f>'NGC5457 data'!B306</f>
        <v>1.2177</v>
      </c>
      <c r="D239">
        <f>'NGC5457 data'!C306</f>
        <v>-1.4059999999999999</v>
      </c>
      <c r="E239" s="1">
        <f t="shared" si="24"/>
        <v>-0.50470542449029598</v>
      </c>
      <c r="F239">
        <f t="shared" si="22"/>
        <v>1.722405424490296</v>
      </c>
      <c r="G239" s="1">
        <f t="shared" si="25"/>
        <v>-0.53260464956311082</v>
      </c>
      <c r="H239">
        <f t="shared" si="23"/>
        <v>-0.8733953504368891</v>
      </c>
      <c r="I239">
        <f t="shared" si="26"/>
        <v>0.42450503702670345</v>
      </c>
      <c r="J239">
        <f t="shared" si="27"/>
        <v>0.21481499233637233</v>
      </c>
    </row>
    <row r="240" spans="1:10" x14ac:dyDescent="0.25">
      <c r="A240">
        <f>'NGC5457 data'!A307</f>
        <v>1423.8127099999999</v>
      </c>
      <c r="B240">
        <f t="shared" si="28"/>
        <v>-717.80016628733017</v>
      </c>
      <c r="C240">
        <f>'NGC5457 data'!B307</f>
        <v>0.5353</v>
      </c>
      <c r="D240">
        <f>'NGC5457 data'!C307</f>
        <v>-1.3399000000000001</v>
      </c>
      <c r="E240" s="1">
        <f t="shared" si="24"/>
        <v>-0.50246011640113108</v>
      </c>
      <c r="F240">
        <f t="shared" si="22"/>
        <v>1.037760116401131</v>
      </c>
      <c r="G240" s="1">
        <f t="shared" si="25"/>
        <v>-0.53068009977239805</v>
      </c>
      <c r="H240">
        <f t="shared" si="23"/>
        <v>-0.80921990022760204</v>
      </c>
      <c r="I240">
        <f t="shared" si="26"/>
        <v>0.11427010808676447</v>
      </c>
      <c r="J240">
        <f t="shared" si="27"/>
        <v>0.1977800633949873</v>
      </c>
    </row>
    <row r="241" spans="1:10" x14ac:dyDescent="0.25">
      <c r="A241">
        <f>'NGC5457 data'!A308</f>
        <v>1423.79745</v>
      </c>
      <c r="B241">
        <f t="shared" si="28"/>
        <v>-714.59251454624177</v>
      </c>
      <c r="C241">
        <f>'NGC5457 data'!B308</f>
        <v>2.5878000000000001</v>
      </c>
      <c r="D241">
        <f>'NGC5457 data'!C308</f>
        <v>-0.61850000000000005</v>
      </c>
      <c r="E241" s="1">
        <f t="shared" si="24"/>
        <v>-0.50021476018236921</v>
      </c>
      <c r="F241">
        <f t="shared" si="22"/>
        <v>3.0880147601823693</v>
      </c>
      <c r="G241" s="1">
        <f t="shared" si="25"/>
        <v>-0.52875550872774502</v>
      </c>
      <c r="H241">
        <f t="shared" si="23"/>
        <v>-8.9744491272255034E-2</v>
      </c>
      <c r="I241">
        <f t="shared" si="26"/>
        <v>1.4991351344550572</v>
      </c>
      <c r="J241">
        <f t="shared" si="27"/>
        <v>0.30305508976183798</v>
      </c>
    </row>
    <row r="242" spans="1:10" x14ac:dyDescent="0.25">
      <c r="A242">
        <f>'NGC5457 data'!A309</f>
        <v>1423.7821899999999</v>
      </c>
      <c r="B242">
        <f t="shared" si="28"/>
        <v>-711.38479404632142</v>
      </c>
      <c r="C242">
        <f>'NGC5457 data'!B309</f>
        <v>1.1623000000000001</v>
      </c>
      <c r="D242">
        <f>'NGC5457 data'!C309</f>
        <v>-3.4466999999999999</v>
      </c>
      <c r="E242" s="1">
        <f t="shared" si="24"/>
        <v>-0.49796935583242496</v>
      </c>
      <c r="F242">
        <f t="shared" si="22"/>
        <v>1.6602693558324251</v>
      </c>
      <c r="G242" s="1">
        <f t="shared" si="25"/>
        <v>-0.5268308764277928</v>
      </c>
      <c r="H242">
        <f t="shared" si="23"/>
        <v>-2.919869123572207</v>
      </c>
      <c r="I242">
        <f t="shared" si="26"/>
        <v>-0.62979988386989094</v>
      </c>
      <c r="J242">
        <f t="shared" si="27"/>
        <v>0.3256100714354826</v>
      </c>
    </row>
    <row r="243" spans="1:10" x14ac:dyDescent="0.25">
      <c r="A243">
        <f>'NGC5457 data'!A310</f>
        <v>1423.76693</v>
      </c>
      <c r="B243">
        <f t="shared" si="28"/>
        <v>-708.17700478547079</v>
      </c>
      <c r="C243">
        <f>'NGC5457 data'!B310</f>
        <v>2.2370999999999999</v>
      </c>
      <c r="D243">
        <f>'NGC5457 data'!C310</f>
        <v>-3.0434000000000001</v>
      </c>
      <c r="E243" s="1">
        <f t="shared" si="24"/>
        <v>-0.49572390334982952</v>
      </c>
      <c r="F243">
        <f t="shared" si="22"/>
        <v>2.7328239033498294</v>
      </c>
      <c r="G243" s="1">
        <f t="shared" si="25"/>
        <v>-0.52490620287128242</v>
      </c>
      <c r="H243">
        <f t="shared" si="23"/>
        <v>-2.5184937971287176</v>
      </c>
      <c r="I243">
        <f t="shared" si="26"/>
        <v>0.10716505311055591</v>
      </c>
      <c r="J243">
        <f t="shared" si="27"/>
        <v>0.25336528170081002</v>
      </c>
    </row>
    <row r="244" spans="1:10" x14ac:dyDescent="0.25">
      <c r="A244">
        <f>'NGC5457 data'!A311</f>
        <v>1423.7516700000001</v>
      </c>
      <c r="B244">
        <f t="shared" si="28"/>
        <v>-704.96914676142501</v>
      </c>
      <c r="C244">
        <f>'NGC5457 data'!B311</f>
        <v>1.0894999999999999</v>
      </c>
      <c r="D244">
        <f>'NGC5457 data'!C311</f>
        <v>-1.0314000000000001</v>
      </c>
      <c r="E244" s="1">
        <f t="shared" si="24"/>
        <v>-0.49347840273299748</v>
      </c>
      <c r="F244">
        <f t="shared" si="22"/>
        <v>1.5829784027329974</v>
      </c>
      <c r="G244" s="1">
        <f t="shared" si="25"/>
        <v>-0.52298148805685496</v>
      </c>
      <c r="H244">
        <f t="shared" si="23"/>
        <v>-0.50841851194314513</v>
      </c>
      <c r="I244">
        <f t="shared" si="26"/>
        <v>0.53727994539492618</v>
      </c>
      <c r="J244">
        <f t="shared" si="27"/>
        <v>-2.9379552724085302E-2</v>
      </c>
    </row>
    <row r="245" spans="1:10" x14ac:dyDescent="0.25">
      <c r="A245">
        <f>'NGC5457 data'!A312</f>
        <v>1423.73642</v>
      </c>
      <c r="B245">
        <f t="shared" si="28"/>
        <v>-701.76332217446452</v>
      </c>
      <c r="C245">
        <f>'NGC5457 data'!B312</f>
        <v>0.71260000000000001</v>
      </c>
      <c r="D245">
        <f>'NGC5457 data'!C312</f>
        <v>-2.2187999999999999</v>
      </c>
      <c r="E245" s="1">
        <f t="shared" si="24"/>
        <v>-0.49123432552212515</v>
      </c>
      <c r="F245">
        <f t="shared" si="22"/>
        <v>1.2038343255221251</v>
      </c>
      <c r="G245" s="1">
        <f t="shared" si="25"/>
        <v>-0.52105799330467872</v>
      </c>
      <c r="H245">
        <f t="shared" si="23"/>
        <v>-1.697742006695321</v>
      </c>
      <c r="I245">
        <f t="shared" si="26"/>
        <v>-0.24695384058659797</v>
      </c>
      <c r="J245">
        <f t="shared" si="27"/>
        <v>0.23627556815935896</v>
      </c>
    </row>
    <row r="246" spans="1:10" x14ac:dyDescent="0.25">
      <c r="A246">
        <f>'NGC5457 data'!A313</f>
        <v>1423.7211600000001</v>
      </c>
      <c r="B246">
        <f t="shared" si="28"/>
        <v>-698.55532666243118</v>
      </c>
      <c r="C246">
        <f>'NGC5457 data'!B313</f>
        <v>1.6355</v>
      </c>
      <c r="D246">
        <f>'NGC5457 data'!C313</f>
        <v>-2.4727999999999999</v>
      </c>
      <c r="E246" s="1">
        <f t="shared" si="24"/>
        <v>-0.4889887286637018</v>
      </c>
      <c r="F246">
        <f t="shared" si="22"/>
        <v>2.1244887286637018</v>
      </c>
      <c r="G246" s="1">
        <f t="shared" si="25"/>
        <v>-0.51913319599745866</v>
      </c>
      <c r="H246">
        <f t="shared" si="23"/>
        <v>-1.9536668040025411</v>
      </c>
      <c r="I246">
        <f t="shared" si="26"/>
        <v>8.541096233058032E-2</v>
      </c>
      <c r="J246">
        <f t="shared" si="27"/>
        <v>0.26379064434970523</v>
      </c>
    </row>
    <row r="247" spans="1:10" x14ac:dyDescent="0.25">
      <c r="A247">
        <f>'NGC5457 data'!A314</f>
        <v>1423.7058999999999</v>
      </c>
      <c r="B247">
        <f t="shared" si="28"/>
        <v>-695.34726238050791</v>
      </c>
      <c r="C247">
        <f>'NGC5457 data'!B314</f>
        <v>1.1828000000000001</v>
      </c>
      <c r="D247">
        <f>'NGC5457 data'!C314</f>
        <v>-0.78979999999999995</v>
      </c>
      <c r="E247" s="1">
        <f t="shared" si="24"/>
        <v>-0.48674308366635555</v>
      </c>
      <c r="F247">
        <f t="shared" si="22"/>
        <v>1.6695430836663556</v>
      </c>
      <c r="G247" s="1">
        <f t="shared" si="25"/>
        <v>-0.51720835742830473</v>
      </c>
      <c r="H247">
        <f t="shared" si="23"/>
        <v>-0.27259164257169521</v>
      </c>
      <c r="I247">
        <f t="shared" si="26"/>
        <v>0.6984757205473302</v>
      </c>
      <c r="J247">
        <f t="shared" si="27"/>
        <v>0.12591567584550761</v>
      </c>
    </row>
    <row r="248" spans="1:10" x14ac:dyDescent="0.25">
      <c r="A248">
        <f>'NGC5457 data'!A315</f>
        <v>1423.69064</v>
      </c>
      <c r="B248">
        <f t="shared" si="28"/>
        <v>-692.13912932659662</v>
      </c>
      <c r="C248">
        <f>'NGC5457 data'!B315</f>
        <v>1.1855</v>
      </c>
      <c r="D248">
        <f>'NGC5457 data'!C315</f>
        <v>-1.6958</v>
      </c>
      <c r="E248" s="1">
        <f t="shared" si="24"/>
        <v>-0.48449739052861762</v>
      </c>
      <c r="F248">
        <f t="shared" si="22"/>
        <v>1.6699973905286176</v>
      </c>
      <c r="G248" s="1">
        <f t="shared" si="25"/>
        <v>-0.51528347759595794</v>
      </c>
      <c r="H248">
        <f t="shared" si="23"/>
        <v>-1.1805165224040421</v>
      </c>
      <c r="I248">
        <f t="shared" si="26"/>
        <v>0.24474043406228774</v>
      </c>
      <c r="J248">
        <f t="shared" si="27"/>
        <v>0.1280003893590104</v>
      </c>
    </row>
    <row r="249" spans="1:10" x14ac:dyDescent="0.25">
      <c r="A249">
        <f>'NGC5457 data'!A316</f>
        <v>1423.6753799999999</v>
      </c>
      <c r="B249">
        <f t="shared" si="28"/>
        <v>-688.93092749836569</v>
      </c>
      <c r="C249">
        <f>'NGC5457 data'!B316</f>
        <v>0.88319999999999999</v>
      </c>
      <c r="D249">
        <f>'NGC5457 data'!C316</f>
        <v>-2.1829999999999998</v>
      </c>
      <c r="E249" s="1">
        <f t="shared" si="24"/>
        <v>-0.482251649248856</v>
      </c>
      <c r="F249">
        <f t="shared" si="22"/>
        <v>1.365451649248856</v>
      </c>
      <c r="G249" s="1">
        <f t="shared" si="25"/>
        <v>-0.5133585564990194</v>
      </c>
      <c r="H249">
        <f t="shared" si="23"/>
        <v>-1.6696414435009803</v>
      </c>
      <c r="I249">
        <f t="shared" si="26"/>
        <v>-0.15209489712606217</v>
      </c>
      <c r="J249">
        <f t="shared" si="27"/>
        <v>0.25359505816924449</v>
      </c>
    </row>
    <row r="250" spans="1:10" x14ac:dyDescent="0.25">
      <c r="A250">
        <f>'NGC5457 data'!A317</f>
        <v>1423.66012</v>
      </c>
      <c r="B250">
        <f t="shared" si="28"/>
        <v>-685.72265689371693</v>
      </c>
      <c r="C250">
        <f>'NGC5457 data'!B317</f>
        <v>-7.2800000000000004E-2</v>
      </c>
      <c r="D250">
        <f>'NGC5457 data'!C317</f>
        <v>-1.3916999999999999</v>
      </c>
      <c r="E250" s="1">
        <f t="shared" si="24"/>
        <v>-0.48000585982560184</v>
      </c>
      <c r="F250">
        <f t="shared" si="22"/>
        <v>0.40720585982560187</v>
      </c>
      <c r="G250" s="1">
        <f t="shared" si="25"/>
        <v>-0.51143359413623013</v>
      </c>
      <c r="H250">
        <f t="shared" si="23"/>
        <v>-0.88026640586376981</v>
      </c>
      <c r="I250">
        <f t="shared" si="26"/>
        <v>-0.23653027301908397</v>
      </c>
      <c r="J250">
        <f t="shared" si="27"/>
        <v>0.22751968227477226</v>
      </c>
    </row>
    <row r="251" spans="1:10" x14ac:dyDescent="0.25">
      <c r="A251">
        <f>'NGC5457 data'!A318</f>
        <v>1423.6448600000001</v>
      </c>
      <c r="B251">
        <f t="shared" si="28"/>
        <v>-682.51431751038535</v>
      </c>
      <c r="C251">
        <f>'NGC5457 data'!B318</f>
        <v>1.9709000000000001</v>
      </c>
      <c r="D251">
        <f>'NGC5457 data'!C318</f>
        <v>-1.5314000000000001</v>
      </c>
      <c r="E251" s="1">
        <f t="shared" si="24"/>
        <v>-0.47776002225726977</v>
      </c>
      <c r="F251">
        <f t="shared" si="22"/>
        <v>2.4486600222572701</v>
      </c>
      <c r="G251" s="1">
        <f t="shared" si="25"/>
        <v>-0.50950859050623121</v>
      </c>
      <c r="H251">
        <f t="shared" si="23"/>
        <v>-1.0218914094937688</v>
      </c>
      <c r="I251">
        <f t="shared" si="26"/>
        <v>0.71338430638175065</v>
      </c>
      <c r="J251">
        <f t="shared" si="27"/>
        <v>0.13827453500735801</v>
      </c>
    </row>
    <row r="252" spans="1:10" x14ac:dyDescent="0.25">
      <c r="A252">
        <f>'NGC5457 data'!A319</f>
        <v>1423.6296</v>
      </c>
      <c r="B252">
        <f t="shared" si="28"/>
        <v>-679.3059093461062</v>
      </c>
      <c r="C252">
        <f>'NGC5457 data'!B319</f>
        <v>0.93279999999999996</v>
      </c>
      <c r="D252">
        <f>'NGC5457 data'!C319</f>
        <v>-0.77969999999999995</v>
      </c>
      <c r="E252" s="1">
        <f t="shared" si="24"/>
        <v>-0.47551413654227431</v>
      </c>
      <c r="F252">
        <f t="shared" si="22"/>
        <v>1.4083141365422742</v>
      </c>
      <c r="G252" s="1">
        <f t="shared" si="25"/>
        <v>-0.50758354560766372</v>
      </c>
      <c r="H252">
        <f t="shared" si="23"/>
        <v>-0.27211645439233623</v>
      </c>
      <c r="I252">
        <f t="shared" si="26"/>
        <v>0.568098841074969</v>
      </c>
      <c r="J252">
        <f t="shared" si="27"/>
        <v>0.15137934303822079</v>
      </c>
    </row>
    <row r="253" spans="1:10" x14ac:dyDescent="0.25">
      <c r="A253">
        <f>'NGC5457 data'!A320</f>
        <v>1423.6143500000001</v>
      </c>
      <c r="B253">
        <f t="shared" si="28"/>
        <v>-676.09953496187143</v>
      </c>
      <c r="C253">
        <f>'NGC5457 data'!B320</f>
        <v>1.5082</v>
      </c>
      <c r="D253">
        <f>'NGC5457 data'!C320</f>
        <v>-2.8900999999999999</v>
      </c>
      <c r="E253" s="1">
        <f t="shared" si="24"/>
        <v>-0.47326967447330998</v>
      </c>
      <c r="F253">
        <f t="shared" si="22"/>
        <v>1.98146967447331</v>
      </c>
      <c r="G253" s="1">
        <f t="shared" si="25"/>
        <v>-0.50565972097712286</v>
      </c>
      <c r="H253">
        <f t="shared" si="23"/>
        <v>-2.3844402790228769</v>
      </c>
      <c r="I253">
        <f t="shared" si="26"/>
        <v>-0.20148530227478345</v>
      </c>
      <c r="J253">
        <f t="shared" si="27"/>
        <v>0.23009410636592298</v>
      </c>
    </row>
    <row r="254" spans="1:10" x14ac:dyDescent="0.25">
      <c r="A254">
        <f>'NGC5457 data'!A321</f>
        <v>1423.5990899999999</v>
      </c>
      <c r="B254">
        <f t="shared" si="28"/>
        <v>-672.89098927423299</v>
      </c>
      <c r="C254">
        <f>'NGC5457 data'!B321</f>
        <v>1.2230000000000001</v>
      </c>
      <c r="D254">
        <f>'NGC5457 data'!C321</f>
        <v>-2.3708999999999998</v>
      </c>
      <c r="E254" s="1">
        <f t="shared" si="24"/>
        <v>-0.47102369249196308</v>
      </c>
      <c r="F254">
        <f t="shared" si="22"/>
        <v>1.6940236924919632</v>
      </c>
      <c r="G254" s="1">
        <f t="shared" si="25"/>
        <v>-0.50373459356453976</v>
      </c>
      <c r="H254">
        <f t="shared" si="23"/>
        <v>-1.8671654064354599</v>
      </c>
      <c r="I254">
        <f t="shared" si="26"/>
        <v>-8.6570856971748378E-2</v>
      </c>
      <c r="J254">
        <f t="shared" si="27"/>
        <v>0.18071882498902281</v>
      </c>
    </row>
    <row r="255" spans="1:10" x14ac:dyDescent="0.25">
      <c r="A255">
        <f>'NGC5457 data'!A322</f>
        <v>1423.58383</v>
      </c>
      <c r="B255">
        <f t="shared" si="28"/>
        <v>-669.68237479911875</v>
      </c>
      <c r="C255">
        <f>'NGC5457 data'!B322</f>
        <v>3.2294999999999998</v>
      </c>
      <c r="D255">
        <f>'NGC5457 data'!C322</f>
        <v>-3.8860000000000001</v>
      </c>
      <c r="E255" s="1">
        <f t="shared" si="24"/>
        <v>-0.46877766235938312</v>
      </c>
      <c r="F255">
        <f t="shared" ref="F255:F318" si="29">C255-E255</f>
        <v>3.6982776623593829</v>
      </c>
      <c r="G255" s="1">
        <f t="shared" si="25"/>
        <v>-0.50180942487947122</v>
      </c>
      <c r="H255">
        <f t="shared" ref="H255:H318" si="30">D255-G255</f>
        <v>-3.3841905751205288</v>
      </c>
      <c r="I255">
        <f t="shared" si="26"/>
        <v>0.15704354361942707</v>
      </c>
      <c r="J255">
        <f t="shared" si="27"/>
        <v>0.24981349890609147</v>
      </c>
    </row>
    <row r="256" spans="1:10" x14ac:dyDescent="0.25">
      <c r="A256">
        <f>'NGC5457 data'!A323</f>
        <v>1423.5685699999999</v>
      </c>
      <c r="B256">
        <f t="shared" si="28"/>
        <v>-666.47369153423062</v>
      </c>
      <c r="C256">
        <f>'NGC5457 data'!B323</f>
        <v>2.0280999999999998</v>
      </c>
      <c r="D256">
        <f>'NGC5457 data'!C323</f>
        <v>-2.0615000000000001</v>
      </c>
      <c r="E256" s="1">
        <f t="shared" si="24"/>
        <v>-0.46653158407396145</v>
      </c>
      <c r="F256">
        <f t="shared" si="29"/>
        <v>2.4946315840739612</v>
      </c>
      <c r="G256" s="1">
        <f t="shared" si="25"/>
        <v>-0.49988421492053836</v>
      </c>
      <c r="H256">
        <f t="shared" si="30"/>
        <v>-1.5616157850794616</v>
      </c>
      <c r="I256">
        <f t="shared" si="26"/>
        <v>0.4665078994972498</v>
      </c>
      <c r="J256">
        <f t="shared" si="27"/>
        <v>0.3661978547824854</v>
      </c>
    </row>
    <row r="257" spans="1:10" x14ac:dyDescent="0.25">
      <c r="A257">
        <f>'NGC5457 data'!A324</f>
        <v>1423.55331</v>
      </c>
      <c r="B257">
        <f t="shared" si="28"/>
        <v>-663.26493947740369</v>
      </c>
      <c r="C257">
        <f>'NGC5457 data'!B324</f>
        <v>2.7345999999999999</v>
      </c>
      <c r="D257">
        <f>'NGC5457 data'!C324</f>
        <v>-1.8696999999999999</v>
      </c>
      <c r="E257" s="1">
        <f t="shared" si="24"/>
        <v>-0.46428545763418255</v>
      </c>
      <c r="F257">
        <f t="shared" si="29"/>
        <v>3.1988854576341823</v>
      </c>
      <c r="G257" s="1">
        <f t="shared" si="25"/>
        <v>-0.49795896368644221</v>
      </c>
      <c r="H257">
        <f t="shared" si="30"/>
        <v>-1.3717410363135576</v>
      </c>
      <c r="I257">
        <f t="shared" si="26"/>
        <v>0.91357221066031236</v>
      </c>
      <c r="J257">
        <f t="shared" si="27"/>
        <v>0.53213216594411039</v>
      </c>
    </row>
    <row r="258" spans="1:10" x14ac:dyDescent="0.25">
      <c r="A258">
        <f>'NGC5457 data'!A325</f>
        <v>1423.5380500000001</v>
      </c>
      <c r="B258">
        <f t="shared" si="28"/>
        <v>-660.0561186264398</v>
      </c>
      <c r="C258">
        <f>'NGC5457 data'!B325</f>
        <v>1.2208000000000001</v>
      </c>
      <c r="D258">
        <f>'NGC5457 data'!C325</f>
        <v>-1.4179999999999999</v>
      </c>
      <c r="E258" s="1">
        <f t="shared" ref="E258:E321" si="31">$K$3*B258^2+$K$5*B258+$K$7</f>
        <v>-0.46203928303850783</v>
      </c>
      <c r="F258">
        <f t="shared" si="29"/>
        <v>1.6828392830385079</v>
      </c>
      <c r="G258" s="1">
        <f t="shared" ref="G258:G321" si="32">$K$10*B258^2+$K$12*B258+$K$14</f>
        <v>-0.49603367117586383</v>
      </c>
      <c r="H258">
        <f t="shared" si="30"/>
        <v>-0.92196632882413609</v>
      </c>
      <c r="I258">
        <f t="shared" si="26"/>
        <v>0.38043647710718592</v>
      </c>
      <c r="J258">
        <f t="shared" si="27"/>
        <v>0.56148643238952889</v>
      </c>
    </row>
    <row r="259" spans="1:10" x14ac:dyDescent="0.25">
      <c r="A259">
        <f>'NGC5457 data'!A326</f>
        <v>1423.52279</v>
      </c>
      <c r="B259">
        <f t="shared" si="28"/>
        <v>-656.84722897904055</v>
      </c>
      <c r="C259">
        <f>'NGC5457 data'!B326</f>
        <v>0.43569999999999998</v>
      </c>
      <c r="D259">
        <f>'NGC5457 data'!C326</f>
        <v>9.6600000000000005E-2</v>
      </c>
      <c r="E259" s="1">
        <f t="shared" si="31"/>
        <v>-0.4597930602853284</v>
      </c>
      <c r="F259">
        <f t="shared" si="29"/>
        <v>0.89549306028532838</v>
      </c>
      <c r="G259" s="1">
        <f t="shared" si="32"/>
        <v>-0.49410833738742432</v>
      </c>
      <c r="H259">
        <f t="shared" si="30"/>
        <v>0.59070833738742434</v>
      </c>
      <c r="I259">
        <f t="shared" ref="I259:I322" si="33">AVERAGE(F259,H259)</f>
        <v>0.74310069883637642</v>
      </c>
      <c r="J259">
        <f t="shared" si="27"/>
        <v>0.94687092749738488</v>
      </c>
    </row>
    <row r="260" spans="1:10" x14ac:dyDescent="0.25">
      <c r="A260">
        <f>'NGC5457 data'!A327</f>
        <v>1423.5075300000001</v>
      </c>
      <c r="B260">
        <f t="shared" si="28"/>
        <v>-653.63827053310786</v>
      </c>
      <c r="C260">
        <f>'NGC5457 data'!B327</f>
        <v>1.0645</v>
      </c>
      <c r="D260">
        <f>'NGC5457 data'!C327</f>
        <v>-1.4066000000000001</v>
      </c>
      <c r="E260" s="1">
        <f t="shared" si="31"/>
        <v>-0.4575467893731755</v>
      </c>
      <c r="F260">
        <f t="shared" si="29"/>
        <v>1.5220467893731755</v>
      </c>
      <c r="G260" s="1">
        <f t="shared" si="32"/>
        <v>-0.49218296231986469</v>
      </c>
      <c r="H260">
        <f t="shared" si="30"/>
        <v>-0.91441703768013538</v>
      </c>
      <c r="I260">
        <f t="shared" si="33"/>
        <v>0.30381487584652006</v>
      </c>
      <c r="J260">
        <f t="shared" si="27"/>
        <v>1.1713553778920176</v>
      </c>
    </row>
    <row r="261" spans="1:10" x14ac:dyDescent="0.25">
      <c r="A261">
        <f>'NGC5457 data'!A328</f>
        <v>1423.4922799999999</v>
      </c>
      <c r="B261">
        <f t="shared" si="28"/>
        <v>-650.43134621004526</v>
      </c>
      <c r="C261">
        <f>'NGC5457 data'!B328</f>
        <v>2.9121000000000001</v>
      </c>
      <c r="D261">
        <f>'NGC5457 data'!C328</f>
        <v>0.92920000000000003</v>
      </c>
      <c r="E261" s="1">
        <f t="shared" si="31"/>
        <v>-0.4553019423470317</v>
      </c>
      <c r="F261">
        <f t="shared" si="29"/>
        <v>3.3674019423470316</v>
      </c>
      <c r="G261" s="1">
        <f t="shared" si="32"/>
        <v>-0.49025880772602715</v>
      </c>
      <c r="H261">
        <f t="shared" si="30"/>
        <v>1.4194588077260271</v>
      </c>
      <c r="I261">
        <f t="shared" si="33"/>
        <v>2.3934303750365293</v>
      </c>
      <c r="J261">
        <f t="shared" ref="J261:J324" si="34">AVERAGE(I259:I263)</f>
        <v>1.1597997835719853</v>
      </c>
    </row>
    <row r="262" spans="1:10" x14ac:dyDescent="0.25">
      <c r="A262">
        <f>'NGC5457 data'!A329</f>
        <v>1423.47702</v>
      </c>
      <c r="B262">
        <f t="shared" si="28"/>
        <v>-647.22225020534813</v>
      </c>
      <c r="C262">
        <f>'NGC5457 data'!B329</f>
        <v>1.6308</v>
      </c>
      <c r="D262">
        <f>'NGC5457 data'!C329</f>
        <v>1.4998</v>
      </c>
      <c r="E262" s="1">
        <f t="shared" si="31"/>
        <v>-0.45305557514374367</v>
      </c>
      <c r="F262">
        <f t="shared" si="29"/>
        <v>2.0838555751437435</v>
      </c>
      <c r="G262" s="1">
        <f t="shared" si="32"/>
        <v>-0.48833335012320889</v>
      </c>
      <c r="H262">
        <f t="shared" si="30"/>
        <v>1.988133350123209</v>
      </c>
      <c r="I262">
        <f t="shared" si="33"/>
        <v>2.0359944626334761</v>
      </c>
      <c r="J262">
        <f t="shared" si="34"/>
        <v>1.1058141445358594</v>
      </c>
    </row>
    <row r="263" spans="1:10" x14ac:dyDescent="0.25">
      <c r="A263">
        <f>'NGC5457 data'!A330</f>
        <v>1423.4617599999999</v>
      </c>
      <c r="B263">
        <f t="shared" si="28"/>
        <v>-644.01308539542288</v>
      </c>
      <c r="C263">
        <f>'NGC5457 data'!B330</f>
        <v>1.3661000000000001</v>
      </c>
      <c r="D263">
        <f>'NGC5457 data'!C330</f>
        <v>-1.6579999999999999</v>
      </c>
      <c r="E263" s="1">
        <f t="shared" si="31"/>
        <v>-0.45080915977679603</v>
      </c>
      <c r="F263">
        <f t="shared" si="29"/>
        <v>1.8169091597767961</v>
      </c>
      <c r="G263" s="1">
        <f t="shared" si="32"/>
        <v>-0.48640785123725372</v>
      </c>
      <c r="H263">
        <f t="shared" si="30"/>
        <v>-1.1715921487627461</v>
      </c>
      <c r="I263">
        <f t="shared" si="33"/>
        <v>0.32265850550702502</v>
      </c>
      <c r="J263">
        <f t="shared" si="34"/>
        <v>1.172588460782189</v>
      </c>
    </row>
    <row r="264" spans="1:10" x14ac:dyDescent="0.25">
      <c r="A264">
        <f>'NGC5457 data'!A331</f>
        <v>1423.4465</v>
      </c>
      <c r="B264">
        <f t="shared" si="28"/>
        <v>-640.80385177807125</v>
      </c>
      <c r="C264">
        <f>'NGC5457 data'!B331</f>
        <v>1.8711</v>
      </c>
      <c r="D264">
        <f>'NGC5457 data'!C331</f>
        <v>-1.8577999999999999</v>
      </c>
      <c r="E264" s="1">
        <f t="shared" si="31"/>
        <v>-0.44856269624464989</v>
      </c>
      <c r="F264">
        <f t="shared" si="29"/>
        <v>2.31966269624465</v>
      </c>
      <c r="G264" s="1">
        <f t="shared" si="32"/>
        <v>-0.4844823110668427</v>
      </c>
      <c r="H264">
        <f t="shared" si="30"/>
        <v>-1.3733176889331573</v>
      </c>
      <c r="I264">
        <f t="shared" si="33"/>
        <v>0.47317250365574637</v>
      </c>
      <c r="J264">
        <f t="shared" si="34"/>
        <v>0.70827245892946444</v>
      </c>
    </row>
    <row r="265" spans="1:10" x14ac:dyDescent="0.25">
      <c r="A265">
        <f>'NGC5457 data'!A332</f>
        <v>1423.4312399999999</v>
      </c>
      <c r="B265">
        <f t="shared" si="28"/>
        <v>-637.59454935102826</v>
      </c>
      <c r="C265">
        <f>'NGC5457 data'!B332</f>
        <v>1.2194</v>
      </c>
      <c r="D265">
        <f>'NGC5457 data'!C332</f>
        <v>-0.87290000000000001</v>
      </c>
      <c r="E265" s="1">
        <f t="shared" si="31"/>
        <v>-0.44631618454571981</v>
      </c>
      <c r="F265">
        <f t="shared" si="29"/>
        <v>1.6657161845457198</v>
      </c>
      <c r="G265" s="1">
        <f t="shared" si="32"/>
        <v>-0.48255672961061691</v>
      </c>
      <c r="H265">
        <f t="shared" si="30"/>
        <v>-0.3903432703893831</v>
      </c>
      <c r="I265">
        <f t="shared" si="33"/>
        <v>0.6376864570781684</v>
      </c>
      <c r="J265">
        <f t="shared" si="34"/>
        <v>0.31908641235047053</v>
      </c>
    </row>
    <row r="266" spans="1:10" x14ac:dyDescent="0.25">
      <c r="A266">
        <f>'NGC5457 data'!A333</f>
        <v>1423.41598</v>
      </c>
      <c r="B266">
        <f t="shared" si="28"/>
        <v>-634.38517811216229</v>
      </c>
      <c r="C266">
        <f>'NGC5457 data'!B333</f>
        <v>1.4730000000000001</v>
      </c>
      <c r="D266">
        <f>'NGC5457 data'!C333</f>
        <v>-2.254</v>
      </c>
      <c r="E266" s="1">
        <f t="shared" si="31"/>
        <v>-0.44406962467851357</v>
      </c>
      <c r="F266">
        <f t="shared" si="29"/>
        <v>1.9170696246785137</v>
      </c>
      <c r="G266" s="1">
        <f t="shared" si="32"/>
        <v>-0.48063110686729738</v>
      </c>
      <c r="H266">
        <f t="shared" si="30"/>
        <v>-1.7733688931327025</v>
      </c>
      <c r="I266">
        <f t="shared" si="33"/>
        <v>7.18503657729056E-2</v>
      </c>
      <c r="J266">
        <f t="shared" si="34"/>
        <v>0.16180032104375713</v>
      </c>
    </row>
    <row r="267" spans="1:10" x14ac:dyDescent="0.25">
      <c r="A267">
        <f>'NGC5457 data'!A334</f>
        <v>1423.4007200000001</v>
      </c>
      <c r="B267">
        <f t="shared" si="28"/>
        <v>-631.17573805924201</v>
      </c>
      <c r="C267">
        <f>'NGC5457 data'!B334</f>
        <v>1.9441999999999999</v>
      </c>
      <c r="D267">
        <f>'NGC5457 data'!C334</f>
        <v>-2.6846000000000001</v>
      </c>
      <c r="E267" s="1">
        <f t="shared" si="31"/>
        <v>-0.44182301664146939</v>
      </c>
      <c r="F267">
        <f t="shared" si="29"/>
        <v>2.3860230166414693</v>
      </c>
      <c r="G267" s="1">
        <f t="shared" si="32"/>
        <v>-0.47870544283554517</v>
      </c>
      <c r="H267">
        <f t="shared" si="30"/>
        <v>-2.2058945571644548</v>
      </c>
      <c r="I267">
        <f t="shared" si="33"/>
        <v>9.0064229738507251E-2</v>
      </c>
      <c r="J267">
        <f t="shared" si="34"/>
        <v>0.22890445843487348</v>
      </c>
    </row>
    <row r="268" spans="1:10" x14ac:dyDescent="0.25">
      <c r="A268">
        <f>'NGC5457 data'!A335</f>
        <v>1423.38546</v>
      </c>
      <c r="B268">
        <f t="shared" si="28"/>
        <v>-627.96622918993569</v>
      </c>
      <c r="C268">
        <f>'NGC5457 data'!B335</f>
        <v>1.1928000000000001</v>
      </c>
      <c r="D268">
        <f>'NGC5457 data'!C335</f>
        <v>-3.0367000000000002</v>
      </c>
      <c r="E268" s="1">
        <f t="shared" si="31"/>
        <v>-0.439576360432955</v>
      </c>
      <c r="F268">
        <f t="shared" si="29"/>
        <v>1.6323763604329551</v>
      </c>
      <c r="G268" s="1">
        <f t="shared" si="32"/>
        <v>-0.47677973751396141</v>
      </c>
      <c r="H268">
        <f t="shared" si="30"/>
        <v>-2.5599202624860387</v>
      </c>
      <c r="I268">
        <f t="shared" si="33"/>
        <v>-0.46377195102654178</v>
      </c>
      <c r="J268">
        <f t="shared" si="34"/>
        <v>0.24803855110126224</v>
      </c>
    </row>
    <row r="269" spans="1:10" x14ac:dyDescent="0.25">
      <c r="A269">
        <f>'NGC5457 data'!A336</f>
        <v>1423.37021</v>
      </c>
      <c r="B269">
        <f t="shared" si="28"/>
        <v>-624.75875478665841</v>
      </c>
      <c r="C269">
        <f>'NGC5457 data'!B336</f>
        <v>0.89680000000000004</v>
      </c>
      <c r="D269">
        <f>'NGC5457 data'!C336</f>
        <v>-0.19159999999999999</v>
      </c>
      <c r="E269" s="1">
        <f t="shared" si="31"/>
        <v>-0.4373311283506609</v>
      </c>
      <c r="F269">
        <f t="shared" si="29"/>
        <v>1.3341311283506609</v>
      </c>
      <c r="G269" s="1">
        <f t="shared" si="32"/>
        <v>-0.47485525287199504</v>
      </c>
      <c r="H269">
        <f t="shared" si="30"/>
        <v>0.28325525287199504</v>
      </c>
      <c r="I269">
        <f t="shared" si="33"/>
        <v>0.80869319061132794</v>
      </c>
      <c r="J269">
        <f t="shared" si="34"/>
        <v>0.31453259904148589</v>
      </c>
    </row>
    <row r="270" spans="1:10" x14ac:dyDescent="0.25">
      <c r="A270">
        <f>'NGC5457 data'!A337</f>
        <v>1423.3549499999999</v>
      </c>
      <c r="B270">
        <f t="shared" si="28"/>
        <v>-621.54910832324936</v>
      </c>
      <c r="C270">
        <f>'NGC5457 data'!B337</f>
        <v>1.2189000000000001</v>
      </c>
      <c r="D270">
        <f>'NGC5457 data'!C337</f>
        <v>-0.66020000000000001</v>
      </c>
      <c r="E270" s="1">
        <f t="shared" si="31"/>
        <v>-0.43508437582627457</v>
      </c>
      <c r="F270">
        <f t="shared" si="29"/>
        <v>1.6539843758262747</v>
      </c>
      <c r="G270" s="1">
        <f t="shared" si="32"/>
        <v>-0.47292946499394961</v>
      </c>
      <c r="H270">
        <f t="shared" si="30"/>
        <v>-0.1872705350060504</v>
      </c>
      <c r="I270">
        <f t="shared" si="33"/>
        <v>0.73335692041011213</v>
      </c>
      <c r="J270">
        <f t="shared" si="34"/>
        <v>0.33238660225409827</v>
      </c>
    </row>
    <row r="271" spans="1:10" x14ac:dyDescent="0.25">
      <c r="A271">
        <f>'NGC5457 data'!A338</f>
        <v>1423.33969</v>
      </c>
      <c r="B271">
        <f t="shared" si="28"/>
        <v>-618.33939303695956</v>
      </c>
      <c r="C271">
        <f>'NGC5457 data'!B338</f>
        <v>1.5024</v>
      </c>
      <c r="D271">
        <f>'NGC5457 data'!C338</f>
        <v>-1.5975999999999999</v>
      </c>
      <c r="E271" s="1">
        <f t="shared" si="31"/>
        <v>-0.43283757512587168</v>
      </c>
      <c r="F271">
        <f t="shared" si="29"/>
        <v>1.9352375751258717</v>
      </c>
      <c r="G271" s="1">
        <f t="shared" si="32"/>
        <v>-0.47100363582217575</v>
      </c>
      <c r="H271">
        <f t="shared" si="30"/>
        <v>-1.1265963641778241</v>
      </c>
      <c r="I271">
        <f t="shared" si="33"/>
        <v>0.40432060547402382</v>
      </c>
      <c r="J271">
        <f t="shared" si="34"/>
        <v>0.6181105607376749</v>
      </c>
    </row>
    <row r="272" spans="1:10" x14ac:dyDescent="0.25">
      <c r="A272">
        <f>'NGC5457 data'!A339</f>
        <v>1423.3244299999999</v>
      </c>
      <c r="B272">
        <f t="shared" si="28"/>
        <v>-615.12960892549097</v>
      </c>
      <c r="C272">
        <f>'NGC5457 data'!B339</f>
        <v>1.7315</v>
      </c>
      <c r="D272">
        <f>'NGC5457 data'!C339</f>
        <v>-2.2725</v>
      </c>
      <c r="E272" s="1">
        <f t="shared" si="31"/>
        <v>-0.43059072624784367</v>
      </c>
      <c r="F272">
        <f t="shared" si="29"/>
        <v>2.1620907262478437</v>
      </c>
      <c r="G272" s="1">
        <f t="shared" si="32"/>
        <v>-0.46907776535529455</v>
      </c>
      <c r="H272">
        <f t="shared" si="30"/>
        <v>-1.8034222346447053</v>
      </c>
      <c r="I272">
        <f t="shared" si="33"/>
        <v>0.1793342458015692</v>
      </c>
      <c r="J272">
        <f t="shared" si="34"/>
        <v>0.65926420106379136</v>
      </c>
    </row>
    <row r="273" spans="1:10" x14ac:dyDescent="0.25">
      <c r="A273">
        <f>'NGC5457 data'!A340</f>
        <v>1423.30917</v>
      </c>
      <c r="B273">
        <f t="shared" si="28"/>
        <v>-611.91975598667852</v>
      </c>
      <c r="C273">
        <f>'NGC5457 data'!B340</f>
        <v>2.4565999999999999</v>
      </c>
      <c r="D273">
        <f>'NGC5457 data'!C340</f>
        <v>-1.4224000000000001</v>
      </c>
      <c r="E273" s="1">
        <f t="shared" si="31"/>
        <v>-0.42834382919067499</v>
      </c>
      <c r="F273">
        <f t="shared" si="29"/>
        <v>2.884943829190675</v>
      </c>
      <c r="G273" s="1">
        <f t="shared" si="32"/>
        <v>-0.46715185359200706</v>
      </c>
      <c r="H273">
        <f t="shared" si="30"/>
        <v>-0.95524814640799305</v>
      </c>
      <c r="I273">
        <f t="shared" si="33"/>
        <v>0.96484784139134105</v>
      </c>
      <c r="J273">
        <f t="shared" si="34"/>
        <v>0.77879779665212578</v>
      </c>
    </row>
    <row r="274" spans="1:10" x14ac:dyDescent="0.25">
      <c r="A274">
        <f>'NGC5457 data'!A341</f>
        <v>1423.2939100000001</v>
      </c>
      <c r="B274">
        <f t="shared" si="28"/>
        <v>-608.70983421832398</v>
      </c>
      <c r="C274">
        <f>'NGC5457 data'!B341</f>
        <v>1.8307</v>
      </c>
      <c r="D274">
        <f>'NGC5457 data'!C341</f>
        <v>-0.69310000000000005</v>
      </c>
      <c r="E274" s="1">
        <f t="shared" si="31"/>
        <v>-0.4260968839528268</v>
      </c>
      <c r="F274">
        <f t="shared" si="29"/>
        <v>2.256796883952827</v>
      </c>
      <c r="G274" s="1">
        <f t="shared" si="32"/>
        <v>-0.46522590053099433</v>
      </c>
      <c r="H274">
        <f t="shared" si="30"/>
        <v>-0.22787409946900572</v>
      </c>
      <c r="I274">
        <f t="shared" si="33"/>
        <v>1.0144613922419106</v>
      </c>
      <c r="J274">
        <f t="shared" si="34"/>
        <v>0.91073134750123619</v>
      </c>
    </row>
    <row r="275" spans="1:10" x14ac:dyDescent="0.25">
      <c r="A275">
        <f>'NGC5457 data'!A342</f>
        <v>1423.27865</v>
      </c>
      <c r="B275">
        <f t="shared" si="28"/>
        <v>-605.49984361812915</v>
      </c>
      <c r="C275">
        <f>'NGC5457 data'!B342</f>
        <v>2.8570000000000002</v>
      </c>
      <c r="D275">
        <f>'NGC5457 data'!C342</f>
        <v>-1.0821000000000001</v>
      </c>
      <c r="E275" s="1">
        <f t="shared" si="31"/>
        <v>-0.4238498905326904</v>
      </c>
      <c r="F275">
        <f t="shared" si="29"/>
        <v>3.2808498905326906</v>
      </c>
      <c r="G275" s="1">
        <f t="shared" si="32"/>
        <v>-0.46329990617087746</v>
      </c>
      <c r="H275">
        <f t="shared" si="30"/>
        <v>-0.6188000938291226</v>
      </c>
      <c r="I275">
        <f t="shared" si="33"/>
        <v>1.3310248983517841</v>
      </c>
      <c r="J275">
        <f t="shared" si="34"/>
        <v>0.75268485360968485</v>
      </c>
    </row>
    <row r="276" spans="1:10" x14ac:dyDescent="0.25">
      <c r="A276">
        <f>'NGC5457 data'!A343</f>
        <v>1423.2633900000001</v>
      </c>
      <c r="B276">
        <f t="shared" si="28"/>
        <v>-602.28978418396252</v>
      </c>
      <c r="C276">
        <f>'NGC5457 data'!B343</f>
        <v>2.4438</v>
      </c>
      <c r="D276">
        <f>'NGC5457 data'!C343</f>
        <v>-1.1988000000000001</v>
      </c>
      <c r="E276" s="1">
        <f t="shared" si="31"/>
        <v>-0.42160284892877375</v>
      </c>
      <c r="F276">
        <f t="shared" si="29"/>
        <v>2.8654028489287739</v>
      </c>
      <c r="G276" s="1">
        <f t="shared" si="32"/>
        <v>-0.46137387051037748</v>
      </c>
      <c r="H276">
        <f t="shared" si="30"/>
        <v>-0.73742612948962261</v>
      </c>
      <c r="I276">
        <f t="shared" si="33"/>
        <v>1.0639883597195756</v>
      </c>
      <c r="J276">
        <f t="shared" si="34"/>
        <v>0.67032858845578092</v>
      </c>
    </row>
    <row r="277" spans="1:10" x14ac:dyDescent="0.25">
      <c r="A277">
        <f>'NGC5457 data'!A344</f>
        <v>1423.2481299999999</v>
      </c>
      <c r="B277">
        <f t="shared" si="28"/>
        <v>-599.07965591355912</v>
      </c>
      <c r="C277">
        <f>'NGC5457 data'!B344</f>
        <v>0.46</v>
      </c>
      <c r="D277">
        <f>'NGC5457 data'!C344</f>
        <v>-2.5606</v>
      </c>
      <c r="E277" s="1">
        <f t="shared" si="31"/>
        <v>-0.41935575913949136</v>
      </c>
      <c r="F277">
        <f t="shared" si="29"/>
        <v>0.87935575913949138</v>
      </c>
      <c r="G277" s="1">
        <f t="shared" si="32"/>
        <v>-0.45944779354813547</v>
      </c>
      <c r="H277">
        <f t="shared" si="30"/>
        <v>-2.1011522064518644</v>
      </c>
      <c r="I277">
        <f t="shared" si="33"/>
        <v>-0.61089822365618651</v>
      </c>
      <c r="J277">
        <f t="shared" si="34"/>
        <v>0.51747227856419431</v>
      </c>
    </row>
    <row r="278" spans="1:10" x14ac:dyDescent="0.25">
      <c r="A278">
        <f>'NGC5457 data'!A345</f>
        <v>1423.23288</v>
      </c>
      <c r="B278">
        <f t="shared" si="28"/>
        <v>-595.8715624951094</v>
      </c>
      <c r="C278">
        <f>'NGC5457 data'!B345</f>
        <v>1.1747000000000001</v>
      </c>
      <c r="D278">
        <f>'NGC5457 data'!C345</f>
        <v>-0.94320000000000004</v>
      </c>
      <c r="E278" s="1">
        <f t="shared" si="31"/>
        <v>-0.41711009374657659</v>
      </c>
      <c r="F278">
        <f t="shared" si="29"/>
        <v>1.5918100937465767</v>
      </c>
      <c r="G278" s="1">
        <f t="shared" si="32"/>
        <v>-0.45752293749706563</v>
      </c>
      <c r="H278">
        <f t="shared" si="30"/>
        <v>-0.48567706250293441</v>
      </c>
      <c r="I278">
        <f t="shared" si="33"/>
        <v>0.55306651562182108</v>
      </c>
      <c r="J278">
        <f t="shared" si="34"/>
        <v>0.42515592393350071</v>
      </c>
    </row>
    <row r="279" spans="1:10" x14ac:dyDescent="0.25">
      <c r="A279">
        <f>'NGC5457 data'!A346</f>
        <v>1423.2176199999999</v>
      </c>
      <c r="B279">
        <f t="shared" si="28"/>
        <v>-592.66129659073522</v>
      </c>
      <c r="C279">
        <f>'NGC5457 data'!B346</f>
        <v>1.6016999999999999</v>
      </c>
      <c r="D279">
        <f>'NGC5457 data'!C346</f>
        <v>-1.9718</v>
      </c>
      <c r="E279" s="1">
        <f t="shared" si="31"/>
        <v>-0.41486290761351463</v>
      </c>
      <c r="F279">
        <f t="shared" si="29"/>
        <v>2.0165629076135145</v>
      </c>
      <c r="G279" s="1">
        <f t="shared" si="32"/>
        <v>-0.45559677795444109</v>
      </c>
      <c r="H279">
        <f t="shared" si="30"/>
        <v>-1.5162032220455588</v>
      </c>
      <c r="I279">
        <f t="shared" si="33"/>
        <v>0.25017984278397787</v>
      </c>
      <c r="J279">
        <f t="shared" si="34"/>
        <v>0.38608952456225393</v>
      </c>
    </row>
    <row r="280" spans="1:10" x14ac:dyDescent="0.25">
      <c r="A280">
        <f>'NGC5457 data'!A347</f>
        <v>1423.20236</v>
      </c>
      <c r="B280">
        <f t="shared" si="28"/>
        <v>-589.45096184356282</v>
      </c>
      <c r="C280">
        <f>'NGC5457 data'!B347</f>
        <v>1.9206000000000001</v>
      </c>
      <c r="D280">
        <f>'NGC5457 data'!C347</f>
        <v>-1.048</v>
      </c>
      <c r="E280" s="1">
        <f t="shared" si="31"/>
        <v>-0.41261567329049398</v>
      </c>
      <c r="F280">
        <f t="shared" si="29"/>
        <v>2.3332156732904941</v>
      </c>
      <c r="G280" s="1">
        <f t="shared" si="32"/>
        <v>-0.45367057710613767</v>
      </c>
      <c r="H280">
        <f t="shared" si="30"/>
        <v>-0.59432942289386237</v>
      </c>
      <c r="I280">
        <f t="shared" si="33"/>
        <v>0.8694431251983159</v>
      </c>
      <c r="J280">
        <f t="shared" si="34"/>
        <v>0.65808308044901187</v>
      </c>
    </row>
    <row r="281" spans="1:10" x14ac:dyDescent="0.25">
      <c r="A281">
        <f>'NGC5457 data'!A348</f>
        <v>1423.1871000000001</v>
      </c>
      <c r="B281">
        <f t="shared" si="28"/>
        <v>-586.24055825129415</v>
      </c>
      <c r="C281">
        <f>'NGC5457 data'!B348</f>
        <v>2.1032999999999999</v>
      </c>
      <c r="D281">
        <f>'NGC5457 data'!C348</f>
        <v>-1.2281</v>
      </c>
      <c r="E281" s="1">
        <f t="shared" si="31"/>
        <v>-0.41036839077590592</v>
      </c>
      <c r="F281">
        <f t="shared" si="29"/>
        <v>2.5136683907759059</v>
      </c>
      <c r="G281" s="1">
        <f t="shared" si="32"/>
        <v>-0.45174433495077648</v>
      </c>
      <c r="H281">
        <f t="shared" si="30"/>
        <v>-0.77635566504922349</v>
      </c>
      <c r="I281">
        <f t="shared" si="33"/>
        <v>0.86865636286334125</v>
      </c>
      <c r="J281">
        <f t="shared" si="34"/>
        <v>0.68920631811259558</v>
      </c>
    </row>
    <row r="282" spans="1:10" x14ac:dyDescent="0.25">
      <c r="A282">
        <f>'NGC5457 data'!A349</f>
        <v>1423.17184</v>
      </c>
      <c r="B282">
        <f t="shared" si="28"/>
        <v>-583.03008581169763</v>
      </c>
      <c r="C282">
        <f>'NGC5457 data'!B349</f>
        <v>1.3186</v>
      </c>
      <c r="D282">
        <f>'NGC5457 data'!C349</f>
        <v>-0.6784</v>
      </c>
      <c r="E282" s="1">
        <f t="shared" si="31"/>
        <v>-0.40812106006818832</v>
      </c>
      <c r="F282">
        <f t="shared" si="29"/>
        <v>1.7267210600681884</v>
      </c>
      <c r="G282" s="1">
        <f t="shared" si="32"/>
        <v>-0.44981805148701859</v>
      </c>
      <c r="H282">
        <f t="shared" si="30"/>
        <v>-0.22858194851298141</v>
      </c>
      <c r="I282">
        <f t="shared" si="33"/>
        <v>0.74906955577760348</v>
      </c>
      <c r="J282">
        <f t="shared" si="34"/>
        <v>0.83714951102544199</v>
      </c>
    </row>
    <row r="283" spans="1:10" x14ac:dyDescent="0.25">
      <c r="A283">
        <f>'NGC5457 data'!A350</f>
        <v>1423.1565800000001</v>
      </c>
      <c r="B283">
        <f t="shared" si="28"/>
        <v>-579.81954452267507</v>
      </c>
      <c r="C283">
        <f>'NGC5457 data'!B350</f>
        <v>1.3028999999999999</v>
      </c>
      <c r="D283">
        <f>'NGC5457 data'!C350</f>
        <v>-0.73929999999999996</v>
      </c>
      <c r="E283" s="1">
        <f t="shared" si="31"/>
        <v>-0.40587368116587252</v>
      </c>
      <c r="F283">
        <f t="shared" si="29"/>
        <v>1.7087736811658725</v>
      </c>
      <c r="G283" s="1">
        <f t="shared" si="32"/>
        <v>-0.447891726713605</v>
      </c>
      <c r="H283">
        <f t="shared" si="30"/>
        <v>-0.29140827328639496</v>
      </c>
      <c r="I283">
        <f t="shared" si="33"/>
        <v>0.70868270393973876</v>
      </c>
      <c r="J283">
        <f t="shared" si="34"/>
        <v>0.72360265918611377</v>
      </c>
    </row>
    <row r="284" spans="1:10" x14ac:dyDescent="0.25">
      <c r="A284">
        <f>'NGC5457 data'!A351</f>
        <v>1423.14132</v>
      </c>
      <c r="B284">
        <f t="shared" si="28"/>
        <v>-576.60893438186145</v>
      </c>
      <c r="C284">
        <f>'NGC5457 data'!B351</f>
        <v>1.8181</v>
      </c>
      <c r="D284">
        <f>'NGC5457 data'!C351</f>
        <v>-0.68789999999999996</v>
      </c>
      <c r="E284" s="1">
        <f t="shared" si="31"/>
        <v>-0.40362625406730301</v>
      </c>
      <c r="F284">
        <f t="shared" si="29"/>
        <v>2.2217262540673031</v>
      </c>
      <c r="G284" s="1">
        <f t="shared" si="32"/>
        <v>-0.44596536062911685</v>
      </c>
      <c r="H284">
        <f t="shared" si="30"/>
        <v>-0.24193463937088311</v>
      </c>
      <c r="I284">
        <f t="shared" si="33"/>
        <v>0.98989580734821003</v>
      </c>
      <c r="J284">
        <f t="shared" si="34"/>
        <v>0.51623603611982927</v>
      </c>
    </row>
    <row r="285" spans="1:10" x14ac:dyDescent="0.25">
      <c r="A285">
        <f>'NGC5457 data'!A352</f>
        <v>1423.1260600000001</v>
      </c>
      <c r="B285">
        <f t="shared" si="28"/>
        <v>-573.39825538719197</v>
      </c>
      <c r="C285">
        <f>'NGC5457 data'!B352</f>
        <v>1.6206</v>
      </c>
      <c r="D285">
        <f>'NGC5457 data'!C352</f>
        <v>-1.8626</v>
      </c>
      <c r="E285" s="1">
        <f t="shared" si="31"/>
        <v>-0.40137877877103439</v>
      </c>
      <c r="F285">
        <f t="shared" si="29"/>
        <v>2.0219787787710346</v>
      </c>
      <c r="G285" s="1">
        <f t="shared" si="32"/>
        <v>-0.44403895323231513</v>
      </c>
      <c r="H285">
        <f t="shared" si="30"/>
        <v>-1.4185610467676848</v>
      </c>
      <c r="I285">
        <f t="shared" si="33"/>
        <v>0.3017088660016749</v>
      </c>
      <c r="J285">
        <f t="shared" si="34"/>
        <v>0.49757936830436655</v>
      </c>
    </row>
    <row r="286" spans="1:10" x14ac:dyDescent="0.25">
      <c r="A286">
        <f>'NGC5457 data'!A353</f>
        <v>1423.1108099999999</v>
      </c>
      <c r="B286">
        <f t="shared" si="28"/>
        <v>-570.18961158756815</v>
      </c>
      <c r="C286">
        <f>'NGC5457 data'!B353</f>
        <v>0.78039999999999998</v>
      </c>
      <c r="D286">
        <f>'NGC5457 data'!C353</f>
        <v>-1.958</v>
      </c>
      <c r="E286" s="1">
        <f t="shared" si="31"/>
        <v>-0.39913272811129769</v>
      </c>
      <c r="F286">
        <f t="shared" si="29"/>
        <v>1.1795327281112977</v>
      </c>
      <c r="G286" s="1">
        <f t="shared" si="32"/>
        <v>-0.4421137669525409</v>
      </c>
      <c r="H286">
        <f t="shared" si="30"/>
        <v>-1.5158862330474592</v>
      </c>
      <c r="I286">
        <f t="shared" si="33"/>
        <v>-0.16817675246808073</v>
      </c>
      <c r="J286">
        <f t="shared" si="34"/>
        <v>0.19316265573827057</v>
      </c>
    </row>
    <row r="287" spans="1:10" x14ac:dyDescent="0.25">
      <c r="A287">
        <f>'NGC5457 data'!A354</f>
        <v>1423.09555</v>
      </c>
      <c r="B287">
        <f t="shared" si="28"/>
        <v>-566.97879492352274</v>
      </c>
      <c r="C287">
        <f>'NGC5457 data'!B354</f>
        <v>2.9592999999999998</v>
      </c>
      <c r="D287">
        <f>'NGC5457 data'!C354</f>
        <v>-2.4847999999999999</v>
      </c>
      <c r="E287" s="1">
        <f t="shared" si="31"/>
        <v>-0.39688515644646594</v>
      </c>
      <c r="F287">
        <f t="shared" si="29"/>
        <v>3.3561851564464655</v>
      </c>
      <c r="G287" s="1">
        <f t="shared" si="32"/>
        <v>-0.44018727695411364</v>
      </c>
      <c r="H287">
        <f t="shared" si="30"/>
        <v>-2.0446127230458861</v>
      </c>
      <c r="I287">
        <f t="shared" si="33"/>
        <v>0.65578621670028969</v>
      </c>
      <c r="J287">
        <f t="shared" si="34"/>
        <v>0.27831589842011262</v>
      </c>
    </row>
    <row r="288" spans="1:10" x14ac:dyDescent="0.25">
      <c r="A288">
        <f>'NGC5457 data'!A355</f>
        <v>1423.0802900000001</v>
      </c>
      <c r="B288">
        <f t="shared" si="28"/>
        <v>-563.76790939886007</v>
      </c>
      <c r="C288">
        <f>'NGC5457 data'!B355</f>
        <v>-0.34139999999999998</v>
      </c>
      <c r="D288">
        <f>'NGC5457 data'!C355</f>
        <v>-2.1183000000000001</v>
      </c>
      <c r="E288" s="1">
        <f t="shared" si="31"/>
        <v>-0.39463753657920203</v>
      </c>
      <c r="F288">
        <f t="shared" si="29"/>
        <v>5.3237536579202049E-2</v>
      </c>
      <c r="G288" s="1">
        <f t="shared" si="32"/>
        <v>-0.43826074563931605</v>
      </c>
      <c r="H288">
        <f t="shared" si="30"/>
        <v>-1.6800392543606839</v>
      </c>
      <c r="I288">
        <f t="shared" si="33"/>
        <v>-0.81340085889074087</v>
      </c>
      <c r="J288">
        <f t="shared" si="34"/>
        <v>0.14222909634844205</v>
      </c>
    </row>
    <row r="289" spans="1:10" x14ac:dyDescent="0.25">
      <c r="A289">
        <f>'NGC5457 data'!A356</f>
        <v>1423.06503</v>
      </c>
      <c r="B289">
        <f t="shared" si="28"/>
        <v>-560.55695501141531</v>
      </c>
      <c r="C289">
        <f>'NGC5457 data'!B356</f>
        <v>2.7359</v>
      </c>
      <c r="D289">
        <f>'NGC5457 data'!C356</f>
        <v>-0.73329999999999995</v>
      </c>
      <c r="E289" s="1">
        <f t="shared" si="31"/>
        <v>-0.39238986850799074</v>
      </c>
      <c r="F289">
        <f t="shared" si="29"/>
        <v>3.1282898685079905</v>
      </c>
      <c r="G289" s="1">
        <f t="shared" si="32"/>
        <v>-0.43633417300684918</v>
      </c>
      <c r="H289">
        <f t="shared" si="30"/>
        <v>-0.29696582699315077</v>
      </c>
      <c r="I289">
        <f t="shared" si="33"/>
        <v>1.41566202075742</v>
      </c>
      <c r="J289">
        <f t="shared" si="34"/>
        <v>0.26913197599516536</v>
      </c>
    </row>
    <row r="290" spans="1:10" x14ac:dyDescent="0.25">
      <c r="A290">
        <f>'NGC5457 data'!A357</f>
        <v>1423.0497700000001</v>
      </c>
      <c r="B290">
        <f t="shared" ref="B290:B353" si="35">300000*(1420.406/A290-1)</f>
        <v>-557.34593175895691</v>
      </c>
      <c r="C290">
        <f>'NGC5457 data'!B357</f>
        <v>1.0373000000000001</v>
      </c>
      <c r="D290">
        <f>'NGC5457 data'!C357</f>
        <v>-2.6193</v>
      </c>
      <c r="E290" s="1">
        <f t="shared" si="31"/>
        <v>-0.39014215223126986</v>
      </c>
      <c r="F290">
        <f t="shared" si="29"/>
        <v>1.4274421522312699</v>
      </c>
      <c r="G290" s="1">
        <f t="shared" si="32"/>
        <v>-0.43440755905537409</v>
      </c>
      <c r="H290">
        <f t="shared" si="30"/>
        <v>-2.1848924409446258</v>
      </c>
      <c r="I290">
        <f t="shared" si="33"/>
        <v>-0.37872514435667792</v>
      </c>
      <c r="J290">
        <f t="shared" si="34"/>
        <v>7.9464810879629866E-2</v>
      </c>
    </row>
    <row r="291" spans="1:10" x14ac:dyDescent="0.25">
      <c r="A291">
        <f>'NGC5457 data'!A358</f>
        <v>1423.03451</v>
      </c>
      <c r="B291">
        <f t="shared" si="35"/>
        <v>-554.1348396392865</v>
      </c>
      <c r="C291">
        <f>'NGC5457 data'!B358</f>
        <v>1.5873999999999999</v>
      </c>
      <c r="D291">
        <f>'NGC5457 data'!C358</f>
        <v>-1.4751000000000001</v>
      </c>
      <c r="E291" s="1">
        <f t="shared" si="31"/>
        <v>-0.38789438774750057</v>
      </c>
      <c r="F291">
        <f t="shared" si="29"/>
        <v>1.9752943877475004</v>
      </c>
      <c r="G291" s="1">
        <f t="shared" si="32"/>
        <v>-0.43248090378357185</v>
      </c>
      <c r="H291">
        <f t="shared" si="30"/>
        <v>-1.0426190962164283</v>
      </c>
      <c r="I291">
        <f t="shared" si="33"/>
        <v>0.46633764576553605</v>
      </c>
      <c r="J291">
        <f t="shared" si="34"/>
        <v>0.33056760100040228</v>
      </c>
    </row>
    <row r="292" spans="1:10" x14ac:dyDescent="0.25">
      <c r="A292">
        <f>'NGC5457 data'!A359</f>
        <v>1423.0192500000001</v>
      </c>
      <c r="B292">
        <f t="shared" si="35"/>
        <v>-550.92367865017252</v>
      </c>
      <c r="C292">
        <f>'NGC5457 data'!B359</f>
        <v>0.80479999999999996</v>
      </c>
      <c r="D292">
        <f>'NGC5457 data'!C359</f>
        <v>-2.2061000000000002</v>
      </c>
      <c r="E292" s="1">
        <f t="shared" si="31"/>
        <v>-0.38564657505512073</v>
      </c>
      <c r="F292">
        <f t="shared" si="29"/>
        <v>1.1904465750551207</v>
      </c>
      <c r="G292" s="1">
        <f t="shared" si="32"/>
        <v>-0.43055420719010351</v>
      </c>
      <c r="H292">
        <f t="shared" si="30"/>
        <v>-1.7755457928098966</v>
      </c>
      <c r="I292">
        <f t="shared" si="33"/>
        <v>-0.2925496088773879</v>
      </c>
      <c r="J292">
        <f t="shared" si="34"/>
        <v>9.2390619929641121E-2</v>
      </c>
    </row>
    <row r="293" spans="1:10" x14ac:dyDescent="0.25">
      <c r="A293">
        <f>'NGC5457 data'!A360</f>
        <v>1423.0039899999999</v>
      </c>
      <c r="B293">
        <f t="shared" si="35"/>
        <v>-547.71244878941695</v>
      </c>
      <c r="C293">
        <f>'NGC5457 data'!B360</f>
        <v>1.3077000000000001</v>
      </c>
      <c r="D293">
        <f>'NGC5457 data'!C360</f>
        <v>-1.2355</v>
      </c>
      <c r="E293" s="1">
        <f t="shared" si="31"/>
        <v>-0.38339871415259186</v>
      </c>
      <c r="F293">
        <f t="shared" si="29"/>
        <v>1.6910987141525919</v>
      </c>
      <c r="G293" s="1">
        <f t="shared" si="32"/>
        <v>-0.42862746927365014</v>
      </c>
      <c r="H293">
        <f t="shared" si="30"/>
        <v>-0.8068725307263499</v>
      </c>
      <c r="I293">
        <f t="shared" si="33"/>
        <v>0.44211309171312102</v>
      </c>
      <c r="J293">
        <f t="shared" si="34"/>
        <v>0.17647359409817556</v>
      </c>
    </row>
    <row r="294" spans="1:10" x14ac:dyDescent="0.25">
      <c r="A294">
        <f>'NGC5457 data'!A361</f>
        <v>1422.98874</v>
      </c>
      <c r="B294">
        <f t="shared" si="35"/>
        <v>-544.50325446709917</v>
      </c>
      <c r="C294">
        <f>'NGC5457 data'!B361</f>
        <v>1.0024999999999999</v>
      </c>
      <c r="D294">
        <f>'NGC5457 data'!C361</f>
        <v>-1.3608</v>
      </c>
      <c r="E294" s="1">
        <f t="shared" si="31"/>
        <v>-0.38115227812696939</v>
      </c>
      <c r="F294">
        <f t="shared" si="29"/>
        <v>1.3836522781269693</v>
      </c>
      <c r="G294" s="1">
        <f t="shared" si="32"/>
        <v>-0.42670195268025946</v>
      </c>
      <c r="H294">
        <f t="shared" si="30"/>
        <v>-0.93409804731974055</v>
      </c>
      <c r="I294">
        <f t="shared" si="33"/>
        <v>0.22477711540361439</v>
      </c>
      <c r="J294">
        <f t="shared" si="34"/>
        <v>0.42660652350456374</v>
      </c>
    </row>
    <row r="295" spans="1:10" x14ac:dyDescent="0.25">
      <c r="A295">
        <f>'NGC5457 data'!A362</f>
        <v>1422.9734800000001</v>
      </c>
      <c r="B295">
        <f t="shared" si="35"/>
        <v>-541.29188690152932</v>
      </c>
      <c r="C295">
        <f>'NGC5457 data'!B362</f>
        <v>1.9012</v>
      </c>
      <c r="D295">
        <f>'NGC5457 data'!C362</f>
        <v>-2.6215000000000002</v>
      </c>
      <c r="E295" s="1">
        <f t="shared" si="31"/>
        <v>-0.37890432083107051</v>
      </c>
      <c r="F295">
        <f t="shared" si="29"/>
        <v>2.2801043208310707</v>
      </c>
      <c r="G295" s="1">
        <f t="shared" si="32"/>
        <v>-0.42477513214091756</v>
      </c>
      <c r="H295">
        <f t="shared" si="30"/>
        <v>-2.1967248678590825</v>
      </c>
      <c r="I295">
        <f t="shared" si="33"/>
        <v>4.1689726485994116E-2</v>
      </c>
      <c r="J295">
        <f t="shared" si="34"/>
        <v>0.71348940814736794</v>
      </c>
    </row>
    <row r="296" spans="1:10" x14ac:dyDescent="0.25">
      <c r="A296">
        <f>'NGC5457 data'!A363</f>
        <v>1422.95822</v>
      </c>
      <c r="B296">
        <f t="shared" si="35"/>
        <v>-538.08045045765641</v>
      </c>
      <c r="C296">
        <f>'NGC5457 data'!B363</f>
        <v>3.6154999999999999</v>
      </c>
      <c r="D296">
        <f>'NGC5457 data'!C363</f>
        <v>-0.98099999999999998</v>
      </c>
      <c r="E296" s="1">
        <f t="shared" si="31"/>
        <v>-0.37665631532035948</v>
      </c>
      <c r="F296">
        <f t="shared" si="29"/>
        <v>3.9921563153203596</v>
      </c>
      <c r="G296" s="1">
        <f t="shared" si="32"/>
        <v>-0.42284827027459382</v>
      </c>
      <c r="H296">
        <f t="shared" si="30"/>
        <v>-0.55815172972540616</v>
      </c>
      <c r="I296">
        <f t="shared" si="33"/>
        <v>1.7170022927974768</v>
      </c>
      <c r="J296">
        <f t="shared" si="34"/>
        <v>0.63262224802514222</v>
      </c>
    </row>
    <row r="297" spans="1:10" x14ac:dyDescent="0.25">
      <c r="A297">
        <f>'NGC5457 data'!A364</f>
        <v>1422.9429600000001</v>
      </c>
      <c r="B297">
        <f t="shared" si="35"/>
        <v>-534.86894513328218</v>
      </c>
      <c r="C297">
        <f>'NGC5457 data'!B364</f>
        <v>2.0543999999999998</v>
      </c>
      <c r="D297">
        <f>'NGC5457 data'!C364</f>
        <v>-0.56599999999999995</v>
      </c>
      <c r="E297" s="1">
        <f t="shared" si="31"/>
        <v>-0.37440826159329754</v>
      </c>
      <c r="F297">
        <f t="shared" si="29"/>
        <v>2.4288082615932973</v>
      </c>
      <c r="G297" s="1">
        <f t="shared" si="32"/>
        <v>-0.4209213670799693</v>
      </c>
      <c r="H297">
        <f t="shared" si="30"/>
        <v>-0.14507863292003065</v>
      </c>
      <c r="I297">
        <f t="shared" si="33"/>
        <v>1.1418648143366332</v>
      </c>
      <c r="J297">
        <f t="shared" si="34"/>
        <v>0.55229476956285717</v>
      </c>
    </row>
    <row r="298" spans="1:10" x14ac:dyDescent="0.25">
      <c r="A298">
        <f>'NGC5457 data'!A365</f>
        <v>1422.9277</v>
      </c>
      <c r="B298">
        <f t="shared" si="35"/>
        <v>-531.65737092614188</v>
      </c>
      <c r="C298">
        <f>'NGC5457 data'!B365</f>
        <v>1.6044</v>
      </c>
      <c r="D298">
        <f>'NGC5457 data'!C365</f>
        <v>-2.3199999999999998</v>
      </c>
      <c r="E298" s="1">
        <f t="shared" si="31"/>
        <v>-0.37216015964829929</v>
      </c>
      <c r="F298">
        <f t="shared" si="29"/>
        <v>1.9765601596482993</v>
      </c>
      <c r="G298" s="1">
        <f t="shared" si="32"/>
        <v>-0.41899442255568509</v>
      </c>
      <c r="H298">
        <f t="shared" si="30"/>
        <v>-1.9010055774443146</v>
      </c>
      <c r="I298">
        <f t="shared" si="33"/>
        <v>3.777729110199235E-2</v>
      </c>
      <c r="J298">
        <f t="shared" si="34"/>
        <v>0.55986724632679574</v>
      </c>
    </row>
    <row r="299" spans="1:10" x14ac:dyDescent="0.25">
      <c r="A299">
        <f>'NGC5457 data'!A366</f>
        <v>1422.9124400000001</v>
      </c>
      <c r="B299">
        <f t="shared" si="35"/>
        <v>-528.44572783413696</v>
      </c>
      <c r="C299">
        <f>'NGC5457 data'!B366</f>
        <v>0.39450000000000002</v>
      </c>
      <c r="D299">
        <f>'NGC5457 data'!C366</f>
        <v>-1.5351999999999999</v>
      </c>
      <c r="E299" s="1">
        <f t="shared" si="31"/>
        <v>-0.36991200948389585</v>
      </c>
      <c r="F299">
        <f t="shared" si="29"/>
        <v>0.76441200948389587</v>
      </c>
      <c r="G299" s="1">
        <f t="shared" si="32"/>
        <v>-0.41706743670048219</v>
      </c>
      <c r="H299">
        <f t="shared" si="30"/>
        <v>-1.1181325632995178</v>
      </c>
      <c r="I299">
        <f t="shared" si="33"/>
        <v>-0.17686027690781098</v>
      </c>
      <c r="J299">
        <f t="shared" si="34"/>
        <v>0.39264967831552033</v>
      </c>
    </row>
    <row r="300" spans="1:10" x14ac:dyDescent="0.25">
      <c r="A300">
        <f>'NGC5457 data'!A367</f>
        <v>1422.8971799999999</v>
      </c>
      <c r="B300">
        <f t="shared" si="35"/>
        <v>-525.23401585490296</v>
      </c>
      <c r="C300">
        <f>'NGC5457 data'!B367</f>
        <v>0.23769999999999999</v>
      </c>
      <c r="D300">
        <f>'NGC5457 data'!C367</f>
        <v>-0.86140000000000005</v>
      </c>
      <c r="E300" s="1">
        <f t="shared" si="31"/>
        <v>-0.36766381109843205</v>
      </c>
      <c r="F300">
        <f t="shared" si="29"/>
        <v>0.60536381109843207</v>
      </c>
      <c r="G300" s="1">
        <f t="shared" si="32"/>
        <v>-0.41514040951294173</v>
      </c>
      <c r="H300">
        <f t="shared" si="30"/>
        <v>-0.44625959048705832</v>
      </c>
      <c r="I300">
        <f t="shared" si="33"/>
        <v>7.9552110305686874E-2</v>
      </c>
      <c r="J300">
        <f t="shared" si="34"/>
        <v>0.38662233914813421</v>
      </c>
    </row>
    <row r="301" spans="1:10" x14ac:dyDescent="0.25">
      <c r="A301">
        <f>'NGC5457 data'!A368</f>
        <v>1422.88192</v>
      </c>
      <c r="B301">
        <f t="shared" si="35"/>
        <v>-522.02223498630792</v>
      </c>
      <c r="C301">
        <f>'NGC5457 data'!B368</f>
        <v>1.1414</v>
      </c>
      <c r="D301">
        <f>'NGC5457 data'!C368</f>
        <v>-0.15820000000000001</v>
      </c>
      <c r="E301" s="1">
        <f t="shared" si="31"/>
        <v>-0.36541556449041557</v>
      </c>
      <c r="F301">
        <f t="shared" si="29"/>
        <v>1.5068155644904155</v>
      </c>
      <c r="G301" s="1">
        <f t="shared" si="32"/>
        <v>-0.41321334099178475</v>
      </c>
      <c r="H301">
        <f t="shared" si="30"/>
        <v>0.25501334099178474</v>
      </c>
      <c r="I301">
        <f t="shared" si="33"/>
        <v>0.88091445274110014</v>
      </c>
      <c r="J301">
        <f t="shared" si="34"/>
        <v>0.35784495520852183</v>
      </c>
    </row>
    <row r="302" spans="1:10" x14ac:dyDescent="0.25">
      <c r="A302">
        <f>'NGC5457 data'!A369</f>
        <v>1422.8666700000001</v>
      </c>
      <c r="B302">
        <f t="shared" si="35"/>
        <v>-518.81248999954278</v>
      </c>
      <c r="C302">
        <f>'NGC5457 data'!B369</f>
        <v>2.0245000000000002</v>
      </c>
      <c r="D302">
        <f>'NGC5457 data'!C369</f>
        <v>-0.57550000000000001</v>
      </c>
      <c r="E302" s="1">
        <f t="shared" si="31"/>
        <v>-0.36316874299967994</v>
      </c>
      <c r="F302">
        <f t="shared" si="29"/>
        <v>2.3876687429996801</v>
      </c>
      <c r="G302" s="1">
        <f t="shared" si="32"/>
        <v>-0.41128749399972564</v>
      </c>
      <c r="H302">
        <f t="shared" si="30"/>
        <v>-0.16421250600027437</v>
      </c>
      <c r="I302">
        <f t="shared" si="33"/>
        <v>1.1117281184997028</v>
      </c>
      <c r="J302">
        <f t="shared" si="34"/>
        <v>0.67912752649524144</v>
      </c>
    </row>
    <row r="303" spans="1:10" x14ac:dyDescent="0.25">
      <c r="A303">
        <f>'NGC5457 data'!A370</f>
        <v>1422.85141</v>
      </c>
      <c r="B303">
        <f t="shared" si="35"/>
        <v>-515.60057139066191</v>
      </c>
      <c r="C303">
        <f>'NGC5457 data'!B370</f>
        <v>1.0855999999999999</v>
      </c>
      <c r="D303">
        <f>'NGC5457 data'!C370</f>
        <v>-2.0680999999999998</v>
      </c>
      <c r="E303" s="1">
        <f t="shared" si="31"/>
        <v>-0.36092039997346331</v>
      </c>
      <c r="F303">
        <f t="shared" si="29"/>
        <v>1.4465203999734633</v>
      </c>
      <c r="G303" s="1">
        <f t="shared" si="32"/>
        <v>-0.40936034283439715</v>
      </c>
      <c r="H303">
        <f t="shared" si="30"/>
        <v>-1.6587396571656026</v>
      </c>
      <c r="I303">
        <f t="shared" si="33"/>
        <v>-0.10610962859606965</v>
      </c>
      <c r="J303">
        <f t="shared" si="34"/>
        <v>0.71762005300685094</v>
      </c>
    </row>
    <row r="304" spans="1:10" x14ac:dyDescent="0.25">
      <c r="A304">
        <f>'NGC5457 data'!A371</f>
        <v>1422.8361500000001</v>
      </c>
      <c r="B304">
        <f t="shared" si="35"/>
        <v>-512.38858388582548</v>
      </c>
      <c r="C304">
        <f>'NGC5457 data'!B371</f>
        <v>2.4079999999999999</v>
      </c>
      <c r="D304">
        <f>'NGC5457 data'!C371</f>
        <v>-0.315</v>
      </c>
      <c r="E304" s="1">
        <f t="shared" si="31"/>
        <v>-0.35867200872007782</v>
      </c>
      <c r="F304">
        <f t="shared" si="29"/>
        <v>2.7666720087200778</v>
      </c>
      <c r="G304" s="1">
        <f t="shared" si="32"/>
        <v>-0.4074331503314953</v>
      </c>
      <c r="H304">
        <f t="shared" si="30"/>
        <v>9.2433150331495295E-2</v>
      </c>
      <c r="I304">
        <f t="shared" si="33"/>
        <v>1.4295525795257866</v>
      </c>
      <c r="J304">
        <f t="shared" si="34"/>
        <v>0.82293253474191741</v>
      </c>
    </row>
    <row r="305" spans="1:10" x14ac:dyDescent="0.25">
      <c r="A305">
        <f>'NGC5457 data'!A372</f>
        <v>1422.82089</v>
      </c>
      <c r="B305">
        <f t="shared" si="35"/>
        <v>-509.17652748266875</v>
      </c>
      <c r="C305">
        <f>'NGC5457 data'!B372</f>
        <v>1.2585</v>
      </c>
      <c r="D305">
        <f>'NGC5457 data'!C372</f>
        <v>-1.4763999999999999</v>
      </c>
      <c r="E305" s="1">
        <f t="shared" si="31"/>
        <v>-0.35642356923786811</v>
      </c>
      <c r="F305">
        <f t="shared" si="29"/>
        <v>1.6149235692378681</v>
      </c>
      <c r="G305" s="1">
        <f t="shared" si="32"/>
        <v>-0.40550591648960121</v>
      </c>
      <c r="H305">
        <f t="shared" si="30"/>
        <v>-1.0708940835103986</v>
      </c>
      <c r="I305">
        <f t="shared" si="33"/>
        <v>0.27201474286373473</v>
      </c>
      <c r="J305">
        <f t="shared" si="34"/>
        <v>0.6869146980784453</v>
      </c>
    </row>
    <row r="306" spans="1:10" x14ac:dyDescent="0.25">
      <c r="A306">
        <f>'NGC5457 data'!A373</f>
        <v>1422.8056300000001</v>
      </c>
      <c r="B306">
        <f t="shared" si="35"/>
        <v>-505.96440217912652</v>
      </c>
      <c r="C306">
        <f>'NGC5457 data'!B373</f>
        <v>2.2464</v>
      </c>
      <c r="D306">
        <f>'NGC5457 data'!C373</f>
        <v>-0.18920000000000001</v>
      </c>
      <c r="E306" s="1">
        <f t="shared" si="31"/>
        <v>-0.35417508152538857</v>
      </c>
      <c r="F306">
        <f t="shared" si="29"/>
        <v>2.6005750815253883</v>
      </c>
      <c r="G306" s="1">
        <f t="shared" si="32"/>
        <v>-0.40357864130747589</v>
      </c>
      <c r="H306">
        <f t="shared" si="30"/>
        <v>0.21437864130747589</v>
      </c>
      <c r="I306">
        <f t="shared" si="33"/>
        <v>1.4074768614164321</v>
      </c>
      <c r="J306">
        <f t="shared" si="34"/>
        <v>0.78961681662968364</v>
      </c>
    </row>
    <row r="307" spans="1:10" x14ac:dyDescent="0.25">
      <c r="A307">
        <f>'NGC5457 data'!A374</f>
        <v>1422.7903699999999</v>
      </c>
      <c r="B307">
        <f t="shared" si="35"/>
        <v>-502.75220797283413</v>
      </c>
      <c r="C307">
        <f>'NGC5457 data'!B374</f>
        <v>1.7238</v>
      </c>
      <c r="D307">
        <f>'NGC5457 data'!C374</f>
        <v>-1.6141000000000001</v>
      </c>
      <c r="E307" s="1">
        <f t="shared" si="31"/>
        <v>-0.35192654558098391</v>
      </c>
      <c r="F307">
        <f t="shared" si="29"/>
        <v>2.0757265455809839</v>
      </c>
      <c r="G307" s="1">
        <f t="shared" si="32"/>
        <v>-0.40165132478370047</v>
      </c>
      <c r="H307">
        <f t="shared" si="30"/>
        <v>-1.2124486752162995</v>
      </c>
      <c r="I307">
        <f t="shared" si="33"/>
        <v>0.4316389351823422</v>
      </c>
      <c r="J307">
        <f t="shared" si="34"/>
        <v>0.54149889039417332</v>
      </c>
    </row>
    <row r="308" spans="1:10" x14ac:dyDescent="0.25">
      <c r="A308">
        <f>'NGC5457 data'!A375</f>
        <v>1422.77511</v>
      </c>
      <c r="B308">
        <f t="shared" si="35"/>
        <v>-499.53994486172661</v>
      </c>
      <c r="C308">
        <f>'NGC5457 data'!B375</f>
        <v>1.6103000000000001</v>
      </c>
      <c r="D308">
        <f>'NGC5457 data'!C375</f>
        <v>-1.5448999999999999</v>
      </c>
      <c r="E308" s="1">
        <f t="shared" si="31"/>
        <v>-0.34967796140320861</v>
      </c>
      <c r="F308">
        <f t="shared" si="29"/>
        <v>1.9599779614032087</v>
      </c>
      <c r="G308" s="1">
        <f t="shared" si="32"/>
        <v>-0.39972396691703593</v>
      </c>
      <c r="H308">
        <f t="shared" si="30"/>
        <v>-1.1451760330829641</v>
      </c>
      <c r="I308">
        <f t="shared" si="33"/>
        <v>0.40740096416012228</v>
      </c>
      <c r="J308">
        <f t="shared" si="34"/>
        <v>0.66606091937049006</v>
      </c>
    </row>
    <row r="309" spans="1:10" x14ac:dyDescent="0.25">
      <c r="A309">
        <f>'NGC5457 data'!A376</f>
        <v>1422.7598499999999</v>
      </c>
      <c r="B309">
        <f t="shared" si="35"/>
        <v>-496.32761284343906</v>
      </c>
      <c r="C309">
        <f>'NGC5457 data'!B376</f>
        <v>2.0478999999999998</v>
      </c>
      <c r="D309">
        <f>'NGC5457 data'!C376</f>
        <v>-2.4152</v>
      </c>
      <c r="E309" s="1">
        <f t="shared" si="31"/>
        <v>-0.34742932899040735</v>
      </c>
      <c r="F309">
        <f t="shared" si="29"/>
        <v>2.3953293289904072</v>
      </c>
      <c r="G309" s="1">
        <f t="shared" si="32"/>
        <v>-0.39779656770606342</v>
      </c>
      <c r="H309">
        <f t="shared" si="30"/>
        <v>-2.0174034322939365</v>
      </c>
      <c r="I309">
        <f t="shared" si="33"/>
        <v>0.18896294834823535</v>
      </c>
      <c r="J309">
        <f t="shared" si="34"/>
        <v>0.39220317723054782</v>
      </c>
    </row>
    <row r="310" spans="1:10" x14ac:dyDescent="0.25">
      <c r="A310">
        <f>'NGC5457 data'!A377</f>
        <v>1422.74459</v>
      </c>
      <c r="B310">
        <f t="shared" si="35"/>
        <v>-493.11521191587326</v>
      </c>
      <c r="C310">
        <f>'NGC5457 data'!B377</f>
        <v>2.2564000000000002</v>
      </c>
      <c r="D310">
        <f>'NGC5457 data'!C377</f>
        <v>-1.2078</v>
      </c>
      <c r="E310" s="1">
        <f t="shared" si="31"/>
        <v>-0.34518064834111128</v>
      </c>
      <c r="F310">
        <f t="shared" si="29"/>
        <v>2.6015806483411117</v>
      </c>
      <c r="G310" s="1">
        <f t="shared" si="32"/>
        <v>-0.39586912714952394</v>
      </c>
      <c r="H310">
        <f t="shared" si="30"/>
        <v>-0.81193087285047605</v>
      </c>
      <c r="I310">
        <f t="shared" si="33"/>
        <v>0.89482488774531777</v>
      </c>
      <c r="J310">
        <f t="shared" si="34"/>
        <v>0.45194539030541592</v>
      </c>
    </row>
    <row r="311" spans="1:10" x14ac:dyDescent="0.25">
      <c r="A311">
        <f>'NGC5457 data'!A378</f>
        <v>1422.7293400000001</v>
      </c>
      <c r="B311">
        <f t="shared" si="35"/>
        <v>-489.90484725649486</v>
      </c>
      <c r="C311">
        <f>'NGC5457 data'!B378</f>
        <v>0.44850000000000001</v>
      </c>
      <c r="D311">
        <f>'NGC5457 data'!C378</f>
        <v>-1.109</v>
      </c>
      <c r="E311" s="1">
        <f t="shared" si="31"/>
        <v>-0.3429333930795464</v>
      </c>
      <c r="F311">
        <f t="shared" si="29"/>
        <v>0.79143339307954641</v>
      </c>
      <c r="G311" s="1">
        <f t="shared" si="32"/>
        <v>-0.39394290835389689</v>
      </c>
      <c r="H311">
        <f t="shared" si="30"/>
        <v>-0.71505709164610309</v>
      </c>
      <c r="I311">
        <f t="shared" si="33"/>
        <v>3.8188150716721658E-2</v>
      </c>
      <c r="J311">
        <f t="shared" si="34"/>
        <v>0.55479755859364777</v>
      </c>
    </row>
    <row r="312" spans="1:10" x14ac:dyDescent="0.25">
      <c r="A312">
        <f>'NGC5457 data'!A379</f>
        <v>1422.71408</v>
      </c>
      <c r="B312">
        <f t="shared" si="35"/>
        <v>-486.69230854874178</v>
      </c>
      <c r="C312">
        <f>'NGC5457 data'!B379</f>
        <v>1.6987000000000001</v>
      </c>
      <c r="D312">
        <f>'NGC5457 data'!C379</f>
        <v>-0.97070000000000001</v>
      </c>
      <c r="E312" s="1">
        <f t="shared" si="31"/>
        <v>-0.34068461598411925</v>
      </c>
      <c r="F312">
        <f t="shared" si="29"/>
        <v>2.0393846159841194</v>
      </c>
      <c r="G312" s="1">
        <f t="shared" si="32"/>
        <v>-0.39201538512924505</v>
      </c>
      <c r="H312">
        <f t="shared" si="30"/>
        <v>-0.57868461487075495</v>
      </c>
      <c r="I312">
        <f t="shared" si="33"/>
        <v>0.7303500005566822</v>
      </c>
      <c r="J312">
        <f t="shared" si="34"/>
        <v>0.55053968209380622</v>
      </c>
    </row>
    <row r="313" spans="1:10" x14ac:dyDescent="0.25">
      <c r="A313">
        <f>'NGC5457 data'!A380</f>
        <v>1422.6988200000001</v>
      </c>
      <c r="B313">
        <f t="shared" si="35"/>
        <v>-483.47970092504909</v>
      </c>
      <c r="C313">
        <f>'NGC5457 data'!B380</f>
        <v>1.5092000000000001</v>
      </c>
      <c r="D313">
        <f>'NGC5457 data'!C380</f>
        <v>-0.39439999999999997</v>
      </c>
      <c r="E313" s="1">
        <f t="shared" si="31"/>
        <v>-0.33843579064753437</v>
      </c>
      <c r="F313">
        <f t="shared" si="29"/>
        <v>1.8476357906475345</v>
      </c>
      <c r="G313" s="1">
        <f t="shared" si="32"/>
        <v>-0.39008782055502944</v>
      </c>
      <c r="H313">
        <f t="shared" si="30"/>
        <v>-4.312179444970532E-3</v>
      </c>
      <c r="I313">
        <f t="shared" si="33"/>
        <v>0.92166180560128197</v>
      </c>
      <c r="J313">
        <f t="shared" si="34"/>
        <v>0.29447176080444903</v>
      </c>
    </row>
    <row r="314" spans="1:10" x14ac:dyDescent="0.25">
      <c r="A314">
        <f>'NGC5457 data'!A381</f>
        <v>1422.6835599999999</v>
      </c>
      <c r="B314">
        <f t="shared" si="35"/>
        <v>-480.26702438311861</v>
      </c>
      <c r="C314">
        <f>'NGC5457 data'!B381</f>
        <v>1.7218</v>
      </c>
      <c r="D314">
        <f>'NGC5457 data'!C381</f>
        <v>-2.1107999999999998</v>
      </c>
      <c r="E314" s="1">
        <f t="shared" si="31"/>
        <v>-0.33618691706818304</v>
      </c>
      <c r="F314">
        <f t="shared" si="29"/>
        <v>2.0579869170681828</v>
      </c>
      <c r="G314" s="1">
        <f t="shared" si="32"/>
        <v>-0.38816021462987116</v>
      </c>
      <c r="H314">
        <f t="shared" si="30"/>
        <v>-1.7226397853701285</v>
      </c>
      <c r="I314">
        <f t="shared" si="33"/>
        <v>0.16767356584902715</v>
      </c>
      <c r="J314">
        <f t="shared" si="34"/>
        <v>0.45488352105076546</v>
      </c>
    </row>
    <row r="315" spans="1:10" x14ac:dyDescent="0.25">
      <c r="A315">
        <f>'NGC5457 data'!A382</f>
        <v>1422.6683</v>
      </c>
      <c r="B315">
        <f t="shared" si="35"/>
        <v>-477.05427892081877</v>
      </c>
      <c r="C315">
        <f>'NGC5457 data'!B382</f>
        <v>1.1044</v>
      </c>
      <c r="D315">
        <f>'NGC5457 data'!C382</f>
        <v>-2.5956000000000001</v>
      </c>
      <c r="E315" s="1">
        <f t="shared" si="31"/>
        <v>-0.33393799524457313</v>
      </c>
      <c r="F315">
        <f t="shared" si="29"/>
        <v>1.4383379952445732</v>
      </c>
      <c r="G315" s="1">
        <f t="shared" si="32"/>
        <v>-0.38623256735249123</v>
      </c>
      <c r="H315">
        <f t="shared" si="30"/>
        <v>-2.2093674326475088</v>
      </c>
      <c r="I315">
        <f t="shared" si="33"/>
        <v>-0.38551471870146781</v>
      </c>
      <c r="J315">
        <f t="shared" si="34"/>
        <v>0.46164523649881994</v>
      </c>
    </row>
    <row r="316" spans="1:10" x14ac:dyDescent="0.25">
      <c r="A316">
        <f>'NGC5457 data'!A383</f>
        <v>1422.6530399999999</v>
      </c>
      <c r="B316">
        <f t="shared" si="35"/>
        <v>-473.84146453585129</v>
      </c>
      <c r="C316">
        <f>'NGC5457 data'!B383</f>
        <v>1.7112000000000001</v>
      </c>
      <c r="D316">
        <f>'NGC5457 data'!C383</f>
        <v>-0.74670000000000003</v>
      </c>
      <c r="E316" s="1">
        <f t="shared" si="31"/>
        <v>-0.33168902517509591</v>
      </c>
      <c r="F316">
        <f t="shared" si="29"/>
        <v>2.042889025175096</v>
      </c>
      <c r="G316" s="1">
        <f t="shared" si="32"/>
        <v>-0.38430487872151076</v>
      </c>
      <c r="H316">
        <f t="shared" si="30"/>
        <v>-0.36239512127848927</v>
      </c>
      <c r="I316">
        <f t="shared" si="33"/>
        <v>0.84024695194830334</v>
      </c>
      <c r="J316">
        <f t="shared" si="34"/>
        <v>0.45595690714715786</v>
      </c>
    </row>
    <row r="317" spans="1:10" x14ac:dyDescent="0.25">
      <c r="A317">
        <f>'NGC5457 data'!A384</f>
        <v>1422.63778</v>
      </c>
      <c r="B317">
        <f t="shared" si="35"/>
        <v>-470.62858122608463</v>
      </c>
      <c r="C317">
        <f>'NGC5457 data'!B384</f>
        <v>1.7251000000000001</v>
      </c>
      <c r="D317">
        <f>'NGC5457 data'!C384</f>
        <v>-0.90859999999999996</v>
      </c>
      <c r="E317" s="1">
        <f t="shared" si="31"/>
        <v>-0.32944000685825925</v>
      </c>
      <c r="F317">
        <f t="shared" si="29"/>
        <v>2.0545400068582591</v>
      </c>
      <c r="G317" s="1">
        <f t="shared" si="32"/>
        <v>-0.38237714873565076</v>
      </c>
      <c r="H317">
        <f t="shared" si="30"/>
        <v>-0.5262228512643492</v>
      </c>
      <c r="I317">
        <f t="shared" si="33"/>
        <v>0.76415857779695495</v>
      </c>
      <c r="J317">
        <f t="shared" si="34"/>
        <v>0.41013880671468145</v>
      </c>
    </row>
    <row r="318" spans="1:10" x14ac:dyDescent="0.25">
      <c r="A318">
        <f>'NGC5457 data'!A385</f>
        <v>1422.6225199999999</v>
      </c>
      <c r="B318">
        <f t="shared" si="35"/>
        <v>-467.41562898918733</v>
      </c>
      <c r="C318">
        <f>'NGC5457 data'!B385</f>
        <v>1.7733000000000001</v>
      </c>
      <c r="D318">
        <f>'NGC5457 data'!C385</f>
        <v>-0.69450000000000001</v>
      </c>
      <c r="E318" s="1">
        <f t="shared" si="31"/>
        <v>-0.32719094029243112</v>
      </c>
      <c r="F318">
        <f t="shared" si="29"/>
        <v>2.1004909402924312</v>
      </c>
      <c r="G318" s="1">
        <f t="shared" si="32"/>
        <v>-0.38044937739351237</v>
      </c>
      <c r="H318">
        <f t="shared" si="30"/>
        <v>-0.31405062260648764</v>
      </c>
      <c r="I318">
        <f t="shared" si="33"/>
        <v>0.89322015884297179</v>
      </c>
      <c r="J318">
        <f t="shared" si="34"/>
        <v>0.52881066148548472</v>
      </c>
    </row>
    <row r="319" spans="1:10" x14ac:dyDescent="0.25">
      <c r="A319">
        <f>'NGC5457 data'!A386</f>
        <v>1422.60727</v>
      </c>
      <c r="B319">
        <f t="shared" si="35"/>
        <v>-464.20471336406922</v>
      </c>
      <c r="C319">
        <f>'NGC5457 data'!B386</f>
        <v>-0.2203</v>
      </c>
      <c r="D319">
        <f>'NGC5457 data'!C386</f>
        <v>-0.60599999999999998</v>
      </c>
      <c r="E319" s="1">
        <f t="shared" si="31"/>
        <v>-0.32494329935484845</v>
      </c>
      <c r="F319">
        <f t="shared" ref="F319:F382" si="36">C319-E319</f>
        <v>0.10464329935484845</v>
      </c>
      <c r="G319" s="1">
        <f t="shared" si="32"/>
        <v>-0.3785228280184415</v>
      </c>
      <c r="H319">
        <f t="shared" ref="H319:H382" si="37">D319-G319</f>
        <v>-0.22747717198155848</v>
      </c>
      <c r="I319">
        <f t="shared" si="33"/>
        <v>-6.1416936313355014E-2</v>
      </c>
      <c r="J319">
        <f t="shared" si="34"/>
        <v>0.70945247145812584</v>
      </c>
    </row>
    <row r="320" spans="1:10" x14ac:dyDescent="0.25">
      <c r="A320">
        <f>'NGC5457 data'!A387</f>
        <v>1422.5920100000001</v>
      </c>
      <c r="B320">
        <f t="shared" si="35"/>
        <v>-460.9916233116129</v>
      </c>
      <c r="C320">
        <f>'NGC5457 data'!B387</f>
        <v>1.2036</v>
      </c>
      <c r="D320">
        <f>'NGC5457 data'!C387</f>
        <v>-1.4872000000000001</v>
      </c>
      <c r="E320" s="1">
        <f t="shared" si="31"/>
        <v>-0.32269413631812904</v>
      </c>
      <c r="F320">
        <f t="shared" si="36"/>
        <v>1.526294136318129</v>
      </c>
      <c r="G320" s="1">
        <f t="shared" si="32"/>
        <v>-0.37659497398696773</v>
      </c>
      <c r="H320">
        <f t="shared" si="37"/>
        <v>-1.1106050260130322</v>
      </c>
      <c r="I320">
        <f t="shared" si="33"/>
        <v>0.2078445551525484</v>
      </c>
      <c r="J320">
        <f t="shared" si="34"/>
        <v>0.74374423663115852</v>
      </c>
    </row>
    <row r="321" spans="1:10" x14ac:dyDescent="0.25">
      <c r="A321">
        <f>'NGC5457 data'!A388</f>
        <v>1422.5767499999999</v>
      </c>
      <c r="B321">
        <f t="shared" si="35"/>
        <v>-457.77846432539792</v>
      </c>
      <c r="C321">
        <f>'NGC5457 data'!B388</f>
        <v>3.8292999999999999</v>
      </c>
      <c r="D321">
        <f>'NGC5457 data'!C388</f>
        <v>-1.0375000000000001</v>
      </c>
      <c r="E321" s="1">
        <f t="shared" si="31"/>
        <v>-0.32044492502777855</v>
      </c>
      <c r="F321">
        <f t="shared" si="36"/>
        <v>4.1497449250277789</v>
      </c>
      <c r="G321" s="1">
        <f t="shared" si="32"/>
        <v>-0.37466707859523873</v>
      </c>
      <c r="H321">
        <f t="shared" si="37"/>
        <v>-0.66283292140476135</v>
      </c>
      <c r="I321">
        <f t="shared" si="33"/>
        <v>1.7434560018115088</v>
      </c>
      <c r="J321">
        <f t="shared" si="34"/>
        <v>0.45736595700314525</v>
      </c>
    </row>
    <row r="322" spans="1:10" x14ac:dyDescent="0.25">
      <c r="A322">
        <f>'NGC5457 data'!A389</f>
        <v>1422.56149</v>
      </c>
      <c r="B322">
        <f t="shared" si="35"/>
        <v>-454.56523640325929</v>
      </c>
      <c r="C322">
        <f>'NGC5457 data'!B389</f>
        <v>2.1875</v>
      </c>
      <c r="D322">
        <f>'NGC5457 data'!C389</f>
        <v>-1.0072000000000001</v>
      </c>
      <c r="E322" s="1">
        <f t="shared" ref="E322:E385" si="38">$K$3*B322^2+$K$5*B322+$K$7</f>
        <v>-0.31819566548228151</v>
      </c>
      <c r="F322">
        <f t="shared" si="36"/>
        <v>2.5056956654822815</v>
      </c>
      <c r="G322" s="1">
        <f t="shared" ref="G322:G385" si="39">$K$10*B322^2+$K$12*B322+$K$14</f>
        <v>-0.37273914184195556</v>
      </c>
      <c r="H322">
        <f t="shared" si="37"/>
        <v>-0.63446085815804454</v>
      </c>
      <c r="I322">
        <f t="shared" si="33"/>
        <v>0.93561740366211854</v>
      </c>
      <c r="J322">
        <f t="shared" si="34"/>
        <v>0.6230773588523133</v>
      </c>
    </row>
    <row r="323" spans="1:10" x14ac:dyDescent="0.25">
      <c r="A323">
        <f>'NGC5457 data'!A390</f>
        <v>1422.5462299999999</v>
      </c>
      <c r="B323">
        <f t="shared" si="35"/>
        <v>-451.3519395429322</v>
      </c>
      <c r="C323">
        <f>'NGC5457 data'!B390</f>
        <v>3.7400000000000003E-2</v>
      </c>
      <c r="D323">
        <f>'NGC5457 data'!C390</f>
        <v>-1.8015000000000001</v>
      </c>
      <c r="E323" s="1">
        <f t="shared" si="38"/>
        <v>-0.31594635768005253</v>
      </c>
      <c r="F323">
        <f t="shared" si="36"/>
        <v>0.35334635768005251</v>
      </c>
      <c r="G323" s="1">
        <f t="shared" si="39"/>
        <v>-0.37081116372575929</v>
      </c>
      <c r="H323">
        <f t="shared" si="37"/>
        <v>-1.4306888362742409</v>
      </c>
      <c r="I323">
        <f t="shared" ref="I323:I386" si="40">AVERAGE(F323,H323)</f>
        <v>-0.53867123929709426</v>
      </c>
      <c r="J323">
        <f t="shared" si="34"/>
        <v>1.0090487158916719</v>
      </c>
    </row>
    <row r="324" spans="1:10" x14ac:dyDescent="0.25">
      <c r="A324">
        <f>'NGC5457 data'!A391</f>
        <v>1422.53097</v>
      </c>
      <c r="B324">
        <f t="shared" si="35"/>
        <v>-448.13857374228496</v>
      </c>
      <c r="C324">
        <f>'NGC5457 data'!B391</f>
        <v>0.29609999999999997</v>
      </c>
      <c r="D324">
        <f>'NGC5457 data'!C391</f>
        <v>0.55559999999999998</v>
      </c>
      <c r="E324" s="1">
        <f t="shared" si="38"/>
        <v>-0.31369700161959946</v>
      </c>
      <c r="F324">
        <f t="shared" si="36"/>
        <v>0.60979700161959949</v>
      </c>
      <c r="G324" s="1">
        <f t="shared" si="39"/>
        <v>-0.36888314424537094</v>
      </c>
      <c r="H324">
        <f t="shared" si="37"/>
        <v>0.92448314424537092</v>
      </c>
      <c r="I324">
        <f t="shared" si="40"/>
        <v>0.76714007293248521</v>
      </c>
      <c r="J324">
        <f t="shared" si="34"/>
        <v>0.77723002811978759</v>
      </c>
    </row>
    <row r="325" spans="1:10" x14ac:dyDescent="0.25">
      <c r="A325">
        <f>'NGC5457 data'!A392</f>
        <v>1422.5157099999999</v>
      </c>
      <c r="B325">
        <f t="shared" si="35"/>
        <v>-444.92513899898609</v>
      </c>
      <c r="C325">
        <f>'NGC5457 data'!B392</f>
        <v>2.0383</v>
      </c>
      <c r="D325">
        <f>'NGC5457 data'!C392</f>
        <v>1.5587</v>
      </c>
      <c r="E325" s="1">
        <f t="shared" si="38"/>
        <v>-0.31144759729929028</v>
      </c>
      <c r="F325">
        <f t="shared" si="36"/>
        <v>2.3497475972992903</v>
      </c>
      <c r="G325" s="1">
        <f t="shared" si="39"/>
        <v>-0.36695508339939165</v>
      </c>
      <c r="H325">
        <f t="shared" si="37"/>
        <v>1.9256550833993917</v>
      </c>
      <c r="I325">
        <f t="shared" si="40"/>
        <v>2.137701340349341</v>
      </c>
      <c r="J325">
        <f t="shared" ref="J325:J388" si="41">AVERAGE(I323:I327)</f>
        <v>0.47602156930253336</v>
      </c>
    </row>
    <row r="326" spans="1:10" x14ac:dyDescent="0.25">
      <c r="A326">
        <f>'NGC5457 data'!A393</f>
        <v>1422.50045</v>
      </c>
      <c r="B326">
        <f t="shared" si="35"/>
        <v>-441.71163531090406</v>
      </c>
      <c r="C326">
        <f>'NGC5457 data'!B393</f>
        <v>-5.2299999999999999E-2</v>
      </c>
      <c r="D326">
        <f>'NGC5457 data'!C393</f>
        <v>0.54679999999999995</v>
      </c>
      <c r="E326" s="1">
        <f t="shared" si="38"/>
        <v>-0.30919814471763285</v>
      </c>
      <c r="F326">
        <f t="shared" si="36"/>
        <v>0.25689814471763284</v>
      </c>
      <c r="G326" s="1">
        <f t="shared" si="39"/>
        <v>-0.36502698118654242</v>
      </c>
      <c r="H326">
        <f t="shared" si="37"/>
        <v>0.91182698118654237</v>
      </c>
      <c r="I326">
        <f t="shared" si="40"/>
        <v>0.58436256295208766</v>
      </c>
      <c r="J326">
        <f t="shared" si="41"/>
        <v>0.67639306567702406</v>
      </c>
    </row>
    <row r="327" spans="1:10" x14ac:dyDescent="0.25">
      <c r="A327">
        <f>'NGC5457 data'!A394</f>
        <v>1422.4852000000001</v>
      </c>
      <c r="B327">
        <f t="shared" si="35"/>
        <v>-438.50016857822641</v>
      </c>
      <c r="C327">
        <f>'NGC5457 data'!B394</f>
        <v>-0.88319999999999999</v>
      </c>
      <c r="D327">
        <f>'NGC5457 data'!C394</f>
        <v>-0.92769999999999997</v>
      </c>
      <c r="E327" s="1">
        <f t="shared" si="38"/>
        <v>-0.30695011800475847</v>
      </c>
      <c r="F327">
        <f t="shared" si="36"/>
        <v>-0.57624988199524152</v>
      </c>
      <c r="G327" s="1">
        <f t="shared" si="39"/>
        <v>-0.36310010114693581</v>
      </c>
      <c r="H327">
        <f t="shared" si="37"/>
        <v>-0.56459989885306416</v>
      </c>
      <c r="I327">
        <f t="shared" si="40"/>
        <v>-0.5704248904241529</v>
      </c>
      <c r="J327">
        <f t="shared" si="41"/>
        <v>0.76635451724181769</v>
      </c>
    </row>
    <row r="328" spans="1:10" x14ac:dyDescent="0.25">
      <c r="A328">
        <f>'NGC5457 data'!A395</f>
        <v>1422.46994</v>
      </c>
      <c r="B328">
        <f t="shared" si="35"/>
        <v>-435.28652703901383</v>
      </c>
      <c r="C328">
        <f>'NGC5457 data'!B395</f>
        <v>0.62790000000000001</v>
      </c>
      <c r="D328">
        <f>'NGC5457 data'!C395</f>
        <v>-0.3674</v>
      </c>
      <c r="E328" s="1">
        <f t="shared" si="38"/>
        <v>-0.30470056892730968</v>
      </c>
      <c r="F328">
        <f t="shared" si="36"/>
        <v>0.93260056892730969</v>
      </c>
      <c r="G328" s="1">
        <f t="shared" si="39"/>
        <v>-0.36117191622340827</v>
      </c>
      <c r="H328">
        <f t="shared" si="37"/>
        <v>-6.2280837765917307E-3</v>
      </c>
      <c r="I328">
        <f t="shared" si="40"/>
        <v>0.46318624257535901</v>
      </c>
      <c r="J328">
        <f t="shared" si="41"/>
        <v>0.4493859239954725</v>
      </c>
    </row>
    <row r="329" spans="1:10" x14ac:dyDescent="0.25">
      <c r="A329">
        <f>'NGC5457 data'!A396</f>
        <v>1422.4546800000001</v>
      </c>
      <c r="B329">
        <f t="shared" si="35"/>
        <v>-432.07281654839005</v>
      </c>
      <c r="C329">
        <f>'NGC5457 data'!B396</f>
        <v>1.458</v>
      </c>
      <c r="D329">
        <f>'NGC5457 data'!C396</f>
        <v>0.31419999999999998</v>
      </c>
      <c r="E329" s="1">
        <f t="shared" si="38"/>
        <v>-0.30245097158387302</v>
      </c>
      <c r="F329">
        <f t="shared" si="36"/>
        <v>1.760450971583873</v>
      </c>
      <c r="G329" s="1">
        <f t="shared" si="39"/>
        <v>-0.35924368992903399</v>
      </c>
      <c r="H329">
        <f t="shared" si="37"/>
        <v>0.67344368992903392</v>
      </c>
      <c r="I329">
        <f t="shared" si="40"/>
        <v>1.2169473307564536</v>
      </c>
      <c r="J329">
        <f t="shared" si="41"/>
        <v>0.26618728593654672</v>
      </c>
    </row>
    <row r="330" spans="1:10" x14ac:dyDescent="0.25">
      <c r="A330">
        <f>'NGC5457 data'!A397</f>
        <v>1422.4394199999999</v>
      </c>
      <c r="B330">
        <f t="shared" si="35"/>
        <v>-428.85903710402351</v>
      </c>
      <c r="C330">
        <f>'NGC5457 data'!B397</f>
        <v>2.0929000000000002</v>
      </c>
      <c r="D330">
        <f>'NGC5457 data'!C397</f>
        <v>-1.6447000000000001</v>
      </c>
      <c r="E330" s="1">
        <f t="shared" si="38"/>
        <v>-0.30020132597281646</v>
      </c>
      <c r="F330">
        <f t="shared" si="36"/>
        <v>2.3931013259728164</v>
      </c>
      <c r="G330" s="1">
        <f t="shared" si="39"/>
        <v>-0.35731542226241408</v>
      </c>
      <c r="H330">
        <f t="shared" si="37"/>
        <v>-1.2873845777375861</v>
      </c>
      <c r="I330">
        <f t="shared" si="40"/>
        <v>0.55285837411761518</v>
      </c>
      <c r="J330">
        <f t="shared" si="41"/>
        <v>0.1127683292962753</v>
      </c>
    </row>
    <row r="331" spans="1:10" x14ac:dyDescent="0.25">
      <c r="A331">
        <f>'NGC5457 data'!A398</f>
        <v>1422.42416</v>
      </c>
      <c r="B331">
        <f t="shared" si="35"/>
        <v>-425.64518870378265</v>
      </c>
      <c r="C331">
        <f>'NGC5457 data'!B398</f>
        <v>1.1326000000000001</v>
      </c>
      <c r="D331">
        <f>'NGC5457 data'!C398</f>
        <v>-2.4491999999999998</v>
      </c>
      <c r="E331" s="1">
        <f t="shared" si="38"/>
        <v>-0.29795163209264786</v>
      </c>
      <c r="F331">
        <f t="shared" si="36"/>
        <v>1.4305516320926479</v>
      </c>
      <c r="G331" s="1">
        <f t="shared" si="39"/>
        <v>-0.35538711322226957</v>
      </c>
      <c r="H331">
        <f t="shared" si="37"/>
        <v>-2.0938128867777301</v>
      </c>
      <c r="I331">
        <f t="shared" si="40"/>
        <v>-0.33163062734254112</v>
      </c>
      <c r="J331">
        <f t="shared" si="41"/>
        <v>0.12088932783467259</v>
      </c>
    </row>
    <row r="332" spans="1:10" x14ac:dyDescent="0.25">
      <c r="A332">
        <f>'NGC5457 data'!A399</f>
        <v>1422.4088999999999</v>
      </c>
      <c r="B332">
        <f t="shared" si="35"/>
        <v>-422.43127134536928</v>
      </c>
      <c r="C332">
        <f>'NGC5457 data'!B399</f>
        <v>-0.83660000000000001</v>
      </c>
      <c r="D332">
        <f>'NGC5457 data'!C399</f>
        <v>-2.4876</v>
      </c>
      <c r="E332" s="1">
        <f t="shared" si="38"/>
        <v>-0.2957018899417585</v>
      </c>
      <c r="F332">
        <f t="shared" si="36"/>
        <v>-0.54089811005824151</v>
      </c>
      <c r="G332" s="1">
        <f t="shared" si="39"/>
        <v>-0.35345876280722155</v>
      </c>
      <c r="H332">
        <f t="shared" si="37"/>
        <v>-2.1341412371927784</v>
      </c>
      <c r="I332">
        <f t="shared" si="40"/>
        <v>-1.3375196736255099</v>
      </c>
      <c r="J332">
        <f t="shared" si="41"/>
        <v>-7.8797184497163102E-3</v>
      </c>
    </row>
    <row r="333" spans="1:10" x14ac:dyDescent="0.25">
      <c r="A333">
        <f>'NGC5457 data'!A400</f>
        <v>1422.39364</v>
      </c>
      <c r="B333">
        <f t="shared" si="35"/>
        <v>-419.21728502668509</v>
      </c>
      <c r="C333">
        <f>'NGC5457 data'!B400</f>
        <v>0.57999999999999996</v>
      </c>
      <c r="D333">
        <f>'NGC5457 data'!C400</f>
        <v>-0.21740000000000001</v>
      </c>
      <c r="E333" s="1">
        <f t="shared" si="38"/>
        <v>-0.29345209951867957</v>
      </c>
      <c r="F333">
        <f t="shared" si="36"/>
        <v>0.87345209951867953</v>
      </c>
      <c r="G333" s="1">
        <f t="shared" si="39"/>
        <v>-0.35153037101601103</v>
      </c>
      <c r="H333">
        <f t="shared" si="37"/>
        <v>0.13413037101601102</v>
      </c>
      <c r="I333">
        <f t="shared" si="40"/>
        <v>0.50379123526734526</v>
      </c>
      <c r="J333">
        <f t="shared" si="41"/>
        <v>-2.128809558328859E-3</v>
      </c>
    </row>
    <row r="334" spans="1:10" x14ac:dyDescent="0.25">
      <c r="A334">
        <f>'NGC5457 data'!A401</f>
        <v>1422.3783800000001</v>
      </c>
      <c r="B334">
        <f t="shared" si="35"/>
        <v>-416.00322974539858</v>
      </c>
      <c r="C334">
        <f>'NGC5457 data'!B401</f>
        <v>1.0589</v>
      </c>
      <c r="D334">
        <f>'NGC5457 data'!C401</f>
        <v>-0.55349999999999999</v>
      </c>
      <c r="E334" s="1">
        <f t="shared" si="38"/>
        <v>-0.29120226082177902</v>
      </c>
      <c r="F334">
        <f t="shared" si="36"/>
        <v>1.350102260821779</v>
      </c>
      <c r="G334" s="1">
        <f t="shared" si="39"/>
        <v>-0.34960193784723914</v>
      </c>
      <c r="H334">
        <f t="shared" si="37"/>
        <v>-0.20389806215276085</v>
      </c>
      <c r="I334">
        <f t="shared" si="40"/>
        <v>0.57310209933450906</v>
      </c>
      <c r="J334">
        <f t="shared" si="41"/>
        <v>-2.4997671672424771E-2</v>
      </c>
    </row>
    <row r="335" spans="1:10" x14ac:dyDescent="0.25">
      <c r="A335">
        <f>'NGC5457 data'!A402</f>
        <v>1422.36312</v>
      </c>
      <c r="B335">
        <f t="shared" si="35"/>
        <v>-412.78910549931157</v>
      </c>
      <c r="C335">
        <f>'NGC5457 data'!B402</f>
        <v>1.6853</v>
      </c>
      <c r="D335">
        <f>'NGC5457 data'!C402</f>
        <v>-1.1587000000000001</v>
      </c>
      <c r="E335" s="1">
        <f t="shared" si="38"/>
        <v>-0.28895237384951811</v>
      </c>
      <c r="F335">
        <f t="shared" si="36"/>
        <v>1.9742523738495181</v>
      </c>
      <c r="G335" s="1">
        <f t="shared" si="39"/>
        <v>-0.34767346329958693</v>
      </c>
      <c r="H335">
        <f t="shared" si="37"/>
        <v>-0.81102653670041314</v>
      </c>
      <c r="I335">
        <f t="shared" si="40"/>
        <v>0.58161291857455244</v>
      </c>
      <c r="J335">
        <f t="shared" si="41"/>
        <v>0.1714134213922433</v>
      </c>
    </row>
    <row r="336" spans="1:10" x14ac:dyDescent="0.25">
      <c r="A336">
        <f>'NGC5457 data'!A403</f>
        <v>1422.3478700000001</v>
      </c>
      <c r="B336">
        <f t="shared" si="35"/>
        <v>-409.57701859535291</v>
      </c>
      <c r="C336">
        <f>'NGC5457 data'!B403</f>
        <v>-0.67710000000000004</v>
      </c>
      <c r="D336">
        <f>'NGC5457 data'!C403</f>
        <v>-0.84730000000000005</v>
      </c>
      <c r="E336" s="1">
        <f t="shared" si="38"/>
        <v>-0.28670391301674703</v>
      </c>
      <c r="F336">
        <f t="shared" si="36"/>
        <v>-0.39039608698325301</v>
      </c>
      <c r="G336" s="1">
        <f t="shared" si="39"/>
        <v>-0.34574621115721171</v>
      </c>
      <c r="H336">
        <f t="shared" si="37"/>
        <v>-0.50155378884278834</v>
      </c>
      <c r="I336">
        <f t="shared" si="40"/>
        <v>-0.44597493791302067</v>
      </c>
      <c r="J336">
        <f t="shared" si="41"/>
        <v>0.11114446963423348</v>
      </c>
    </row>
    <row r="337" spans="1:10" x14ac:dyDescent="0.25">
      <c r="A337">
        <f>'NGC5457 data'!A404</f>
        <v>1422.3326099999999</v>
      </c>
      <c r="B337">
        <f t="shared" si="35"/>
        <v>-406.36275645820064</v>
      </c>
      <c r="C337">
        <f>'NGC5457 data'!B404</f>
        <v>-5.2699999999999997E-2</v>
      </c>
      <c r="D337">
        <f>'NGC5457 data'!C404</f>
        <v>-1.2865</v>
      </c>
      <c r="E337" s="1">
        <f t="shared" si="38"/>
        <v>-0.28445392952074045</v>
      </c>
      <c r="F337">
        <f t="shared" si="36"/>
        <v>0.23175392952074045</v>
      </c>
      <c r="G337" s="1">
        <f t="shared" si="39"/>
        <v>-0.34381765387492036</v>
      </c>
      <c r="H337">
        <f t="shared" si="37"/>
        <v>-0.94268234612507962</v>
      </c>
      <c r="I337">
        <f t="shared" si="40"/>
        <v>-0.35546420830216957</v>
      </c>
      <c r="J337">
        <f t="shared" si="41"/>
        <v>-0.1151245269479004</v>
      </c>
    </row>
    <row r="338" spans="1:10" x14ac:dyDescent="0.25">
      <c r="A338">
        <f>'NGC5457 data'!A405</f>
        <v>1422.31735</v>
      </c>
      <c r="B338">
        <f t="shared" si="35"/>
        <v>-403.14842534968642</v>
      </c>
      <c r="C338">
        <f>'NGC5457 data'!B405</f>
        <v>0.89229999999999998</v>
      </c>
      <c r="D338">
        <f>'NGC5457 data'!C405</f>
        <v>-1.1114999999999999</v>
      </c>
      <c r="E338" s="1">
        <f t="shared" si="38"/>
        <v>-0.2822038977447805</v>
      </c>
      <c r="F338">
        <f t="shared" si="36"/>
        <v>1.1745038977447804</v>
      </c>
      <c r="G338" s="1">
        <f t="shared" si="39"/>
        <v>-0.34188905520981183</v>
      </c>
      <c r="H338">
        <f t="shared" si="37"/>
        <v>-0.7696109447901881</v>
      </c>
      <c r="I338">
        <f t="shared" si="40"/>
        <v>0.20244647647729613</v>
      </c>
      <c r="J338">
        <f t="shared" si="41"/>
        <v>-0.30234356835559589</v>
      </c>
    </row>
    <row r="339" spans="1:10" x14ac:dyDescent="0.25">
      <c r="A339">
        <f>'NGC5457 data'!A406</f>
        <v>1422.3020899999999</v>
      </c>
      <c r="B339">
        <f t="shared" si="35"/>
        <v>-399.93402526744546</v>
      </c>
      <c r="C339">
        <f>'NGC5457 data'!B406</f>
        <v>0.1542</v>
      </c>
      <c r="D339">
        <f>'NGC5457 data'!C406</f>
        <v>-1.8906000000000001</v>
      </c>
      <c r="E339" s="1">
        <f t="shared" si="38"/>
        <v>-0.27995381768721184</v>
      </c>
      <c r="F339">
        <f t="shared" si="36"/>
        <v>0.43415381768721184</v>
      </c>
      <c r="G339" s="1">
        <f t="shared" si="39"/>
        <v>-0.33996041516046727</v>
      </c>
      <c r="H339">
        <f t="shared" si="37"/>
        <v>-1.5506395848395327</v>
      </c>
      <c r="I339">
        <f t="shared" si="40"/>
        <v>-0.55824288357616036</v>
      </c>
      <c r="J339">
        <f t="shared" si="41"/>
        <v>-0.410802928410477</v>
      </c>
    </row>
    <row r="340" spans="1:10" x14ac:dyDescent="0.25">
      <c r="A340">
        <f>'NGC5457 data'!A407</f>
        <v>1422.28683</v>
      </c>
      <c r="B340">
        <f t="shared" si="35"/>
        <v>-396.71955620934619</v>
      </c>
      <c r="C340">
        <f>'NGC5457 data'!B407</f>
        <v>0.47489999999999999</v>
      </c>
      <c r="D340">
        <f>'NGC5457 data'!C407</f>
        <v>-1.7996000000000001</v>
      </c>
      <c r="E340" s="1">
        <f t="shared" si="38"/>
        <v>-0.27770368934654233</v>
      </c>
      <c r="F340">
        <f t="shared" si="36"/>
        <v>0.75260368934654231</v>
      </c>
      <c r="G340" s="1">
        <f t="shared" si="39"/>
        <v>-0.33803173372560769</v>
      </c>
      <c r="H340">
        <f t="shared" si="37"/>
        <v>-1.4615682662743925</v>
      </c>
      <c r="I340">
        <f t="shared" si="40"/>
        <v>-0.3544822884639251</v>
      </c>
      <c r="J340">
        <f t="shared" si="41"/>
        <v>-0.46688233329968343</v>
      </c>
    </row>
    <row r="341" spans="1:10" x14ac:dyDescent="0.25">
      <c r="A341">
        <f>'NGC5457 data'!A408</f>
        <v>1422.2715700000001</v>
      </c>
      <c r="B341">
        <f t="shared" si="35"/>
        <v>-393.50501817319025</v>
      </c>
      <c r="C341">
        <f>'NGC5457 data'!B408</f>
        <v>-0.97050000000000003</v>
      </c>
      <c r="D341">
        <f>'NGC5457 data'!C408</f>
        <v>-1.6175999999999999</v>
      </c>
      <c r="E341" s="1">
        <f t="shared" si="38"/>
        <v>-0.2754535127212332</v>
      </c>
      <c r="F341">
        <f t="shared" si="36"/>
        <v>-0.69504648727876683</v>
      </c>
      <c r="G341" s="1">
        <f t="shared" si="39"/>
        <v>-0.33610301090391415</v>
      </c>
      <c r="H341">
        <f t="shared" si="37"/>
        <v>-1.2814969890960857</v>
      </c>
      <c r="I341">
        <f t="shared" si="40"/>
        <v>-0.9882717381874262</v>
      </c>
      <c r="J341">
        <f t="shared" si="41"/>
        <v>-0.64345178302465689</v>
      </c>
    </row>
    <row r="342" spans="1:10" x14ac:dyDescent="0.25">
      <c r="A342">
        <f>'NGC5457 data'!A409</f>
        <v>1422.25631</v>
      </c>
      <c r="B342">
        <f t="shared" si="35"/>
        <v>-390.290411156613</v>
      </c>
      <c r="C342">
        <f>'NGC5457 data'!B409</f>
        <v>0.83850000000000002</v>
      </c>
      <c r="D342">
        <f>'NGC5457 data'!C409</f>
        <v>-2.7176</v>
      </c>
      <c r="E342" s="1">
        <f t="shared" si="38"/>
        <v>-0.2732032878096291</v>
      </c>
      <c r="F342">
        <f t="shared" si="36"/>
        <v>1.1117032878096291</v>
      </c>
      <c r="G342" s="1">
        <f t="shared" si="39"/>
        <v>-0.33417424669396778</v>
      </c>
      <c r="H342">
        <f t="shared" si="37"/>
        <v>-2.3834257533060321</v>
      </c>
      <c r="I342">
        <f t="shared" si="40"/>
        <v>-0.6358612327482015</v>
      </c>
      <c r="J342">
        <f t="shared" si="41"/>
        <v>-0.72905100371965204</v>
      </c>
    </row>
    <row r="343" spans="1:10" x14ac:dyDescent="0.25">
      <c r="A343">
        <f>'NGC5457 data'!A410</f>
        <v>1422.2410500000001</v>
      </c>
      <c r="B343">
        <f t="shared" si="35"/>
        <v>-387.07573515758264</v>
      </c>
      <c r="C343">
        <f>'NGC5457 data'!B410</f>
        <v>0.54910000000000003</v>
      </c>
      <c r="D343">
        <f>'NGC5457 data'!C410</f>
        <v>-2.5131000000000001</v>
      </c>
      <c r="E343" s="1">
        <f t="shared" si="38"/>
        <v>-0.27095301461030785</v>
      </c>
      <c r="F343">
        <f t="shared" si="36"/>
        <v>0.82005301461030788</v>
      </c>
      <c r="G343" s="1">
        <f t="shared" si="39"/>
        <v>-0.33224544109454957</v>
      </c>
      <c r="H343">
        <f t="shared" si="37"/>
        <v>-2.1808545589054504</v>
      </c>
      <c r="I343">
        <f t="shared" si="40"/>
        <v>-0.68040077214757133</v>
      </c>
      <c r="J343">
        <f t="shared" si="41"/>
        <v>-0.49201026924742236</v>
      </c>
    </row>
    <row r="344" spans="1:10" x14ac:dyDescent="0.25">
      <c r="A344">
        <f>'NGC5457 data'!A411</f>
        <v>1422.2257999999999</v>
      </c>
      <c r="B344">
        <f t="shared" si="35"/>
        <v>-383.86309684440567</v>
      </c>
      <c r="C344">
        <f>'NGC5457 data'!B411</f>
        <v>-0.1585</v>
      </c>
      <c r="D344">
        <f>'NGC5457 data'!C411</f>
        <v>-2.4129999999999998</v>
      </c>
      <c r="E344" s="1">
        <f t="shared" si="38"/>
        <v>-0.26870416779108397</v>
      </c>
      <c r="F344">
        <f t="shared" si="36"/>
        <v>0.11020416779108397</v>
      </c>
      <c r="G344" s="1">
        <f t="shared" si="39"/>
        <v>-0.33031785810664338</v>
      </c>
      <c r="H344">
        <f t="shared" si="37"/>
        <v>-2.0826821418933563</v>
      </c>
      <c r="I344">
        <f t="shared" si="40"/>
        <v>-0.98623898705113622</v>
      </c>
      <c r="J344">
        <f t="shared" si="41"/>
        <v>-0.45157957960942269</v>
      </c>
    </row>
    <row r="345" spans="1:10" x14ac:dyDescent="0.25">
      <c r="A345">
        <f>'NGC5457 data'!A412</f>
        <v>1422.21054</v>
      </c>
      <c r="B345">
        <f t="shared" si="35"/>
        <v>-380.64828291880514</v>
      </c>
      <c r="C345">
        <f>'NGC5457 data'!B412</f>
        <v>0.80910000000000004</v>
      </c>
      <c r="D345">
        <f>'NGC5457 data'!C412</f>
        <v>0.25750000000000001</v>
      </c>
      <c r="E345" s="1">
        <f t="shared" si="38"/>
        <v>-0.2664537980431636</v>
      </c>
      <c r="F345">
        <f t="shared" si="36"/>
        <v>1.0755537980431638</v>
      </c>
      <c r="G345" s="1">
        <f t="shared" si="39"/>
        <v>-0.32838896975128307</v>
      </c>
      <c r="H345">
        <f t="shared" si="37"/>
        <v>0.58588896975128302</v>
      </c>
      <c r="I345">
        <f t="shared" si="40"/>
        <v>0.83072138389722339</v>
      </c>
      <c r="J345">
        <f t="shared" si="41"/>
        <v>-0.31801893480707755</v>
      </c>
    </row>
    <row r="346" spans="1:10" x14ac:dyDescent="0.25">
      <c r="A346">
        <f>'NGC5457 data'!A413</f>
        <v>1422.1952799999999</v>
      </c>
      <c r="B346">
        <f t="shared" si="35"/>
        <v>-377.43340000395699</v>
      </c>
      <c r="C346">
        <f>'NGC5457 data'!B413</f>
        <v>-0.56259999999999999</v>
      </c>
      <c r="D346">
        <f>'NGC5457 data'!C413</f>
        <v>-1.6003000000000001</v>
      </c>
      <c r="E346" s="1">
        <f t="shared" si="38"/>
        <v>-0.26420338000276988</v>
      </c>
      <c r="F346">
        <f t="shared" si="36"/>
        <v>-0.29839661999723011</v>
      </c>
      <c r="G346" s="1">
        <f t="shared" si="39"/>
        <v>-0.32646004000237416</v>
      </c>
      <c r="H346">
        <f t="shared" si="37"/>
        <v>-1.273839959997626</v>
      </c>
      <c r="I346">
        <f t="shared" si="40"/>
        <v>-0.78611828999742805</v>
      </c>
      <c r="J346">
        <f t="shared" si="41"/>
        <v>0.10854166515815385</v>
      </c>
    </row>
    <row r="347" spans="1:10" x14ac:dyDescent="0.25">
      <c r="A347">
        <f>'NGC5457 data'!A414</f>
        <v>1422.18002</v>
      </c>
      <c r="B347">
        <f t="shared" si="35"/>
        <v>-374.21844809772955</v>
      </c>
      <c r="C347">
        <f>'NGC5457 data'!B414</f>
        <v>-3.32E-2</v>
      </c>
      <c r="D347">
        <f>'NGC5457 data'!C414</f>
        <v>-0.4894</v>
      </c>
      <c r="E347" s="1">
        <f t="shared" si="38"/>
        <v>-0.26195291366841067</v>
      </c>
      <c r="F347">
        <f t="shared" si="36"/>
        <v>0.22875291366841066</v>
      </c>
      <c r="G347" s="1">
        <f t="shared" si="39"/>
        <v>-0.32453106885863769</v>
      </c>
      <c r="H347">
        <f t="shared" si="37"/>
        <v>-0.16486893114136231</v>
      </c>
      <c r="I347">
        <f t="shared" si="40"/>
        <v>3.1941991263524178E-2</v>
      </c>
      <c r="J347">
        <f t="shared" si="41"/>
        <v>0.43286194641765546</v>
      </c>
    </row>
    <row r="348" spans="1:10" x14ac:dyDescent="0.25">
      <c r="A348">
        <f>'NGC5457 data'!A415</f>
        <v>1422.1647599999999</v>
      </c>
      <c r="B348">
        <f t="shared" si="35"/>
        <v>-371.00342719782464</v>
      </c>
      <c r="C348">
        <f>'NGC5457 data'!B415</f>
        <v>2.3210999999999999</v>
      </c>
      <c r="D348">
        <f>'NGC5457 data'!C415</f>
        <v>1.4E-3</v>
      </c>
      <c r="E348" s="1">
        <f t="shared" si="38"/>
        <v>-0.25970239903847725</v>
      </c>
      <c r="F348">
        <f t="shared" si="36"/>
        <v>2.5808023990384772</v>
      </c>
      <c r="G348" s="1">
        <f t="shared" si="39"/>
        <v>-0.32260205631869476</v>
      </c>
      <c r="H348">
        <f t="shared" si="37"/>
        <v>0.32400205631869478</v>
      </c>
      <c r="I348">
        <f t="shared" si="40"/>
        <v>1.452402227678586</v>
      </c>
      <c r="J348">
        <f t="shared" si="41"/>
        <v>0.4006621828312884</v>
      </c>
    </row>
    <row r="349" spans="1:10" x14ac:dyDescent="0.25">
      <c r="A349">
        <f>'NGC5457 data'!A416</f>
        <v>1422.1495</v>
      </c>
      <c r="B349">
        <f t="shared" si="35"/>
        <v>-367.78833730211068</v>
      </c>
      <c r="C349">
        <f>'NGC5457 data'!B416</f>
        <v>0.193</v>
      </c>
      <c r="D349">
        <f>'NGC5457 data'!C416</f>
        <v>0.49959999999999999</v>
      </c>
      <c r="E349" s="1">
        <f t="shared" si="38"/>
        <v>-0.25745183611147748</v>
      </c>
      <c r="F349">
        <f t="shared" si="36"/>
        <v>0.45045183611147749</v>
      </c>
      <c r="G349" s="1">
        <f t="shared" si="39"/>
        <v>-0.32067300238126639</v>
      </c>
      <c r="H349">
        <f t="shared" si="37"/>
        <v>0.82027300238126633</v>
      </c>
      <c r="I349">
        <f t="shared" si="40"/>
        <v>0.63536241924637193</v>
      </c>
      <c r="J349">
        <f t="shared" si="41"/>
        <v>0.53732237439760655</v>
      </c>
    </row>
    <row r="350" spans="1:10" x14ac:dyDescent="0.25">
      <c r="A350">
        <f>'NGC5457 data'!A417</f>
        <v>1422.1342400000001</v>
      </c>
      <c r="B350">
        <f t="shared" si="35"/>
        <v>-364.57317840828949</v>
      </c>
      <c r="C350">
        <f>'NGC5457 data'!B417</f>
        <v>0.17979999999999999</v>
      </c>
      <c r="D350">
        <f>'NGC5457 data'!C417</f>
        <v>0.5857</v>
      </c>
      <c r="E350" s="1">
        <f t="shared" si="38"/>
        <v>-0.25520122488580266</v>
      </c>
      <c r="F350">
        <f t="shared" si="36"/>
        <v>0.43500122488580262</v>
      </c>
      <c r="G350" s="1">
        <f t="shared" si="39"/>
        <v>-0.31874390704497368</v>
      </c>
      <c r="H350">
        <f t="shared" si="37"/>
        <v>0.90444390704497368</v>
      </c>
      <c r="I350">
        <f t="shared" si="40"/>
        <v>0.66972256596538815</v>
      </c>
      <c r="J350">
        <f t="shared" si="41"/>
        <v>0.63716279502937323</v>
      </c>
    </row>
    <row r="351" spans="1:10" x14ac:dyDescent="0.25">
      <c r="A351">
        <f>'NGC5457 data'!A418</f>
        <v>1422.11898</v>
      </c>
      <c r="B351">
        <f t="shared" si="35"/>
        <v>-361.35795051409627</v>
      </c>
      <c r="C351">
        <f>'NGC5457 data'!B418</f>
        <v>-0.33939999999999998</v>
      </c>
      <c r="D351">
        <f>'NGC5457 data'!C418</f>
        <v>-0.436</v>
      </c>
      <c r="E351" s="1">
        <f t="shared" si="38"/>
        <v>-0.25295056535986737</v>
      </c>
      <c r="F351">
        <f t="shared" si="36"/>
        <v>-8.6449434640132605E-2</v>
      </c>
      <c r="G351" s="1">
        <f t="shared" si="39"/>
        <v>-0.31681477030845773</v>
      </c>
      <c r="H351">
        <f t="shared" si="37"/>
        <v>-0.11918522969154227</v>
      </c>
      <c r="I351">
        <f t="shared" si="40"/>
        <v>-0.10281733216583744</v>
      </c>
      <c r="J351">
        <f t="shared" si="41"/>
        <v>0.25368317081681707</v>
      </c>
    </row>
    <row r="352" spans="1:10" x14ac:dyDescent="0.25">
      <c r="A352">
        <f>'NGC5457 data'!A419</f>
        <v>1422.10373</v>
      </c>
      <c r="B352">
        <f t="shared" si="35"/>
        <v>-358.14476064978118</v>
      </c>
      <c r="C352">
        <f>'NGC5457 data'!B419</f>
        <v>-0.12970000000000001</v>
      </c>
      <c r="D352">
        <f>'NGC5457 data'!C419</f>
        <v>0.62639999999999996</v>
      </c>
      <c r="E352" s="1">
        <f t="shared" si="38"/>
        <v>-0.25070133245484683</v>
      </c>
      <c r="F352">
        <f t="shared" si="36"/>
        <v>0.12100133245484682</v>
      </c>
      <c r="G352" s="1">
        <f t="shared" si="39"/>
        <v>-0.31488685638986869</v>
      </c>
      <c r="H352">
        <f t="shared" si="37"/>
        <v>0.94128685638986864</v>
      </c>
      <c r="I352">
        <f t="shared" si="40"/>
        <v>0.53114409442235777</v>
      </c>
      <c r="J352">
        <f t="shared" si="41"/>
        <v>-5.3564982415082564E-3</v>
      </c>
    </row>
    <row r="353" spans="1:10" x14ac:dyDescent="0.25">
      <c r="A353">
        <f>'NGC5457 data'!A420</f>
        <v>1422.0884699999999</v>
      </c>
      <c r="B353">
        <f t="shared" si="35"/>
        <v>-354.92939479354612</v>
      </c>
      <c r="C353">
        <f>'NGC5457 data'!B420</f>
        <v>0.98760000000000003</v>
      </c>
      <c r="D353">
        <f>'NGC5457 data'!C420</f>
        <v>-2.4790000000000001</v>
      </c>
      <c r="E353" s="1">
        <f t="shared" si="38"/>
        <v>-0.24845057635548229</v>
      </c>
      <c r="F353">
        <f t="shared" si="36"/>
        <v>1.2360505763554823</v>
      </c>
      <c r="G353" s="1">
        <f t="shared" si="39"/>
        <v>-0.31295763687612765</v>
      </c>
      <c r="H353">
        <f t="shared" si="37"/>
        <v>-2.1660423631238723</v>
      </c>
      <c r="I353">
        <f t="shared" si="40"/>
        <v>-0.464995893384195</v>
      </c>
      <c r="J353">
        <f t="shared" si="41"/>
        <v>-0.28694621214704885</v>
      </c>
    </row>
    <row r="354" spans="1:10" x14ac:dyDescent="0.25">
      <c r="A354">
        <f>'NGC5457 data'!A421</f>
        <v>1422.07321</v>
      </c>
      <c r="B354">
        <f t="shared" ref="B354:B417" si="42">300000*(1420.406/A354-1)</f>
        <v>-351.7139599303776</v>
      </c>
      <c r="C354">
        <f>'NGC5457 data'!B421</f>
        <v>1.04E-2</v>
      </c>
      <c r="D354">
        <f>'NGC5457 data'!C421</f>
        <v>-1.8873</v>
      </c>
      <c r="E354" s="1">
        <f t="shared" si="38"/>
        <v>-0.24619977195126433</v>
      </c>
      <c r="F354">
        <f t="shared" si="36"/>
        <v>0.25659977195126432</v>
      </c>
      <c r="G354" s="1">
        <f t="shared" si="39"/>
        <v>-0.31102837595822652</v>
      </c>
      <c r="H354">
        <f t="shared" si="37"/>
        <v>-1.5762716240417736</v>
      </c>
      <c r="I354">
        <f t="shared" si="40"/>
        <v>-0.65983592604525465</v>
      </c>
      <c r="J354">
        <f t="shared" si="41"/>
        <v>-0.36102597090123351</v>
      </c>
    </row>
    <row r="355" spans="1:10" x14ac:dyDescent="0.25">
      <c r="A355">
        <f>'NGC5457 data'!A422</f>
        <v>1422.0579499999999</v>
      </c>
      <c r="B355">
        <f t="shared" si="42"/>
        <v>-348.49845605797736</v>
      </c>
      <c r="C355">
        <f>'NGC5457 data'!B422</f>
        <v>-0.31969999999999998</v>
      </c>
      <c r="D355">
        <f>'NGC5457 data'!C422</f>
        <v>-1.7098</v>
      </c>
      <c r="E355" s="1">
        <f t="shared" si="38"/>
        <v>-0.24394891924058415</v>
      </c>
      <c r="F355">
        <f t="shared" si="36"/>
        <v>-7.5751080759415834E-2</v>
      </c>
      <c r="G355" s="1">
        <f t="shared" si="39"/>
        <v>-0.30909907363478639</v>
      </c>
      <c r="H355">
        <f t="shared" si="37"/>
        <v>-1.4007009263652135</v>
      </c>
      <c r="I355">
        <f t="shared" si="40"/>
        <v>-0.73822600356231471</v>
      </c>
      <c r="J355">
        <f t="shared" si="41"/>
        <v>-0.46961604841972254</v>
      </c>
    </row>
    <row r="356" spans="1:10" x14ac:dyDescent="0.25">
      <c r="A356">
        <f>'NGC5457 data'!A423</f>
        <v>1422.04269</v>
      </c>
      <c r="B356">
        <f t="shared" si="42"/>
        <v>-345.28288317421385</v>
      </c>
      <c r="C356">
        <f>'NGC5457 data'!B423</f>
        <v>-0.26500000000000001</v>
      </c>
      <c r="D356">
        <f>'NGC5457 data'!C423</f>
        <v>-1.2302999999999999</v>
      </c>
      <c r="E356" s="1">
        <f t="shared" si="38"/>
        <v>-0.2416980182219497</v>
      </c>
      <c r="F356">
        <f t="shared" si="36"/>
        <v>-2.3301981778050318E-2</v>
      </c>
      <c r="G356" s="1">
        <f t="shared" si="39"/>
        <v>-0.30716972990452829</v>
      </c>
      <c r="H356">
        <f t="shared" si="37"/>
        <v>-0.92313027009547166</v>
      </c>
      <c r="I356">
        <f t="shared" si="40"/>
        <v>-0.47321612593676099</v>
      </c>
      <c r="J356">
        <f t="shared" si="41"/>
        <v>-0.59798617079562799</v>
      </c>
    </row>
    <row r="357" spans="1:10" x14ac:dyDescent="0.25">
      <c r="A357">
        <f>'NGC5457 data'!A424</f>
        <v>1422.0274300000001</v>
      </c>
      <c r="B357">
        <f t="shared" si="42"/>
        <v>-342.06724127678888</v>
      </c>
      <c r="C357">
        <f>'NGC5457 data'!B424</f>
        <v>0.41720000000000002</v>
      </c>
      <c r="D357">
        <f>'NGC5457 data'!C424</f>
        <v>-0.98550000000000004</v>
      </c>
      <c r="E357" s="1">
        <f t="shared" si="38"/>
        <v>-0.23944706889375222</v>
      </c>
      <c r="F357">
        <f t="shared" si="36"/>
        <v>0.65664706889375224</v>
      </c>
      <c r="G357" s="1">
        <f t="shared" si="39"/>
        <v>-0.30524034476607331</v>
      </c>
      <c r="H357">
        <f t="shared" si="37"/>
        <v>-0.68025965523392673</v>
      </c>
      <c r="I357">
        <f t="shared" si="40"/>
        <v>-1.1806293170087245E-2</v>
      </c>
      <c r="J357">
        <f t="shared" si="41"/>
        <v>-0.27815633803040035</v>
      </c>
    </row>
    <row r="358" spans="1:10" x14ac:dyDescent="0.25">
      <c r="A358">
        <f>'NGC5457 data'!A425</f>
        <v>1422.01217</v>
      </c>
      <c r="B358">
        <f t="shared" si="42"/>
        <v>-338.85153036350425</v>
      </c>
      <c r="C358">
        <f>'NGC5457 data'!B425</f>
        <v>-1.6908000000000001</v>
      </c>
      <c r="D358">
        <f>'NGC5457 data'!C425</f>
        <v>-1.0633999999999999</v>
      </c>
      <c r="E358" s="1">
        <f t="shared" si="38"/>
        <v>-0.23719607125445297</v>
      </c>
      <c r="F358">
        <f t="shared" si="36"/>
        <v>-1.4536039287455471</v>
      </c>
      <c r="G358" s="1">
        <f t="shared" si="39"/>
        <v>-0.30331091821810252</v>
      </c>
      <c r="H358">
        <f t="shared" si="37"/>
        <v>-0.76008908178189738</v>
      </c>
      <c r="I358">
        <f t="shared" si="40"/>
        <v>-1.1068465052637222</v>
      </c>
      <c r="J358">
        <f t="shared" si="41"/>
        <v>-0.31735627616424517</v>
      </c>
    </row>
    <row r="359" spans="1:10" x14ac:dyDescent="0.25">
      <c r="A359">
        <f>'NGC5457 data'!A426</f>
        <v>1421.9969100000001</v>
      </c>
      <c r="B359">
        <f t="shared" si="42"/>
        <v>-335.63575043212836</v>
      </c>
      <c r="C359">
        <f>'NGC5457 data'!B426</f>
        <v>0.9577</v>
      </c>
      <c r="D359">
        <f>'NGC5457 data'!C426</f>
        <v>0.3846</v>
      </c>
      <c r="E359" s="1">
        <f t="shared" si="38"/>
        <v>-0.23494502530248984</v>
      </c>
      <c r="F359">
        <f t="shared" si="36"/>
        <v>1.1926450253024898</v>
      </c>
      <c r="G359" s="1">
        <f t="shared" si="39"/>
        <v>-0.30138145025927698</v>
      </c>
      <c r="H359">
        <f t="shared" si="37"/>
        <v>0.68598145025927693</v>
      </c>
      <c r="I359">
        <f t="shared" si="40"/>
        <v>0.93931323778088338</v>
      </c>
      <c r="J359">
        <f t="shared" si="41"/>
        <v>-0.24026625915396074</v>
      </c>
    </row>
    <row r="360" spans="1:10" x14ac:dyDescent="0.25">
      <c r="A360">
        <f>'NGC5457 data'!A427</f>
        <v>1421.9816599999999</v>
      </c>
      <c r="B360">
        <f t="shared" si="42"/>
        <v>-332.42200887455556</v>
      </c>
      <c r="C360">
        <f>'NGC5457 data'!B427</f>
        <v>-1.7155</v>
      </c>
      <c r="D360">
        <f>'NGC5457 data'!C427</f>
        <v>-0.68510000000000004</v>
      </c>
      <c r="E360" s="1">
        <f t="shared" si="38"/>
        <v>-0.2326954062121889</v>
      </c>
      <c r="F360">
        <f t="shared" si="36"/>
        <v>-1.4828045937878112</v>
      </c>
      <c r="G360" s="1">
        <f t="shared" si="39"/>
        <v>-0.2994532053247333</v>
      </c>
      <c r="H360">
        <f t="shared" si="37"/>
        <v>-0.38564679467526675</v>
      </c>
      <c r="I360">
        <f t="shared" si="40"/>
        <v>-0.93422569423153901</v>
      </c>
      <c r="J360">
        <f t="shared" si="41"/>
        <v>-0.16200628700099745</v>
      </c>
    </row>
    <row r="361" spans="1:10" x14ac:dyDescent="0.25">
      <c r="A361">
        <f>'NGC5457 data'!A428</f>
        <v>1421.9664</v>
      </c>
      <c r="B361">
        <f t="shared" si="42"/>
        <v>-329.20609094563292</v>
      </c>
      <c r="C361">
        <f>'NGC5457 data'!B428</f>
        <v>-1.1975</v>
      </c>
      <c r="D361">
        <f>'NGC5457 data'!C428</f>
        <v>0.49399999999999999</v>
      </c>
      <c r="E361" s="1">
        <f t="shared" si="38"/>
        <v>-0.23044426366194304</v>
      </c>
      <c r="F361">
        <f t="shared" si="36"/>
        <v>-0.96705573633805697</v>
      </c>
      <c r="G361" s="1">
        <f t="shared" si="39"/>
        <v>-0.29752365456737973</v>
      </c>
      <c r="H361">
        <f t="shared" si="37"/>
        <v>0.79152365456737972</v>
      </c>
      <c r="I361">
        <f t="shared" si="40"/>
        <v>-8.7766040885338625E-2</v>
      </c>
      <c r="J361">
        <f t="shared" si="41"/>
        <v>-8.8016359706792877E-2</v>
      </c>
    </row>
    <row r="362" spans="1:10" x14ac:dyDescent="0.25">
      <c r="A362">
        <f>'NGC5457 data'!A429</f>
        <v>1421.9511399999999</v>
      </c>
      <c r="B362">
        <f t="shared" si="42"/>
        <v>-325.99010399189109</v>
      </c>
      <c r="C362">
        <f>'NGC5457 data'!B429</f>
        <v>-0.26869999999999999</v>
      </c>
      <c r="D362">
        <f>'NGC5457 data'!C429</f>
        <v>0.50390000000000001</v>
      </c>
      <c r="E362" s="1">
        <f t="shared" si="38"/>
        <v>-0.22819307279432377</v>
      </c>
      <c r="F362">
        <f t="shared" si="36"/>
        <v>-4.0506927205676224E-2</v>
      </c>
      <c r="G362" s="1">
        <f t="shared" si="39"/>
        <v>-0.29559406239513464</v>
      </c>
      <c r="H362">
        <f t="shared" si="37"/>
        <v>0.79949406239513465</v>
      </c>
      <c r="I362">
        <f t="shared" si="40"/>
        <v>0.37949356759472919</v>
      </c>
      <c r="J362">
        <f t="shared" si="41"/>
        <v>-0.35414647727278881</v>
      </c>
    </row>
    <row r="363" spans="1:10" x14ac:dyDescent="0.25">
      <c r="A363">
        <f>'NGC5457 data'!A430</f>
        <v>1421.93588</v>
      </c>
      <c r="B363">
        <f t="shared" si="42"/>
        <v>-322.7740480112318</v>
      </c>
      <c r="C363">
        <f>'NGC5457 data'!B430</f>
        <v>-0.55610000000000004</v>
      </c>
      <c r="D363">
        <f>'NGC5457 data'!C430</f>
        <v>-1.4373</v>
      </c>
      <c r="E363" s="1">
        <f t="shared" si="38"/>
        <v>-0.22594183360786227</v>
      </c>
      <c r="F363">
        <f t="shared" si="36"/>
        <v>-0.3301581663921378</v>
      </c>
      <c r="G363" s="1">
        <f t="shared" si="39"/>
        <v>-0.29366442880673904</v>
      </c>
      <c r="H363">
        <f t="shared" si="37"/>
        <v>-1.1436355711932609</v>
      </c>
      <c r="I363">
        <f t="shared" si="40"/>
        <v>-0.73689686879269933</v>
      </c>
      <c r="J363">
        <f t="shared" si="41"/>
        <v>-1.9356913661672227E-2</v>
      </c>
    </row>
    <row r="364" spans="1:10" x14ac:dyDescent="0.25">
      <c r="A364">
        <f>'NGC5457 data'!A431</f>
        <v>1421.9206200000001</v>
      </c>
      <c r="B364">
        <f t="shared" si="42"/>
        <v>-319.55792300139007</v>
      </c>
      <c r="C364">
        <f>'NGC5457 data'!B431</f>
        <v>-1.1812</v>
      </c>
      <c r="D364">
        <f>'NGC5457 data'!C431</f>
        <v>-0.1169</v>
      </c>
      <c r="E364" s="1">
        <f t="shared" si="38"/>
        <v>-0.22369054610097305</v>
      </c>
      <c r="F364">
        <f t="shared" si="36"/>
        <v>-0.95750945389902697</v>
      </c>
      <c r="G364" s="1">
        <f t="shared" si="39"/>
        <v>-0.29173475380083402</v>
      </c>
      <c r="H364">
        <f t="shared" si="37"/>
        <v>0.17483475380083402</v>
      </c>
      <c r="I364">
        <f t="shared" si="40"/>
        <v>-0.39133735004909648</v>
      </c>
      <c r="J364">
        <f t="shared" si="41"/>
        <v>-8.5867394919528495E-2</v>
      </c>
    </row>
    <row r="365" spans="1:10" x14ac:dyDescent="0.25">
      <c r="A365">
        <f>'NGC5457 data'!A432</f>
        <v>1421.90536</v>
      </c>
      <c r="B365">
        <f t="shared" si="42"/>
        <v>-316.34172896006783</v>
      </c>
      <c r="C365">
        <f>'NGC5457 data'!B432</f>
        <v>0.45939999999999998</v>
      </c>
      <c r="D365">
        <f>'NGC5457 data'!C432</f>
        <v>0.50880000000000003</v>
      </c>
      <c r="E365" s="1">
        <f t="shared" si="38"/>
        <v>-0.22143921027204747</v>
      </c>
      <c r="F365">
        <f t="shared" si="36"/>
        <v>0.68083921027204741</v>
      </c>
      <c r="G365" s="1">
        <f t="shared" si="39"/>
        <v>-0.28980503737604069</v>
      </c>
      <c r="H365">
        <f t="shared" si="37"/>
        <v>0.79860503737604072</v>
      </c>
      <c r="I365">
        <f t="shared" si="40"/>
        <v>0.73972212382404412</v>
      </c>
      <c r="J365">
        <f t="shared" si="41"/>
        <v>-0.28520792104780379</v>
      </c>
    </row>
    <row r="366" spans="1:10" x14ac:dyDescent="0.25">
      <c r="A366">
        <f>'NGC5457 data'!A433</f>
        <v>1421.8901000000001</v>
      </c>
      <c r="B366">
        <f t="shared" si="42"/>
        <v>-313.12546588520007</v>
      </c>
      <c r="C366">
        <f>'NGC5457 data'!B433</f>
        <v>-0.34499999999999997</v>
      </c>
      <c r="D366">
        <f>'NGC5457 data'!C433</f>
        <v>-1.0026999999999999</v>
      </c>
      <c r="E366" s="1">
        <f t="shared" si="38"/>
        <v>-0.21918782611964005</v>
      </c>
      <c r="F366">
        <f t="shared" si="36"/>
        <v>-0.12581217388035992</v>
      </c>
      <c r="G366" s="1">
        <f t="shared" si="39"/>
        <v>-0.28787527953112002</v>
      </c>
      <c r="H366">
        <f t="shared" si="37"/>
        <v>-0.7148247204688799</v>
      </c>
      <c r="I366">
        <f t="shared" si="40"/>
        <v>-0.42031844717461991</v>
      </c>
      <c r="J366">
        <f t="shared" si="41"/>
        <v>-9.1108492047940012E-2</v>
      </c>
    </row>
    <row r="367" spans="1:10" x14ac:dyDescent="0.25">
      <c r="A367">
        <f>'NGC5457 data'!A434</f>
        <v>1421.8748399999999</v>
      </c>
      <c r="B367">
        <f t="shared" si="42"/>
        <v>-309.90913377438869</v>
      </c>
      <c r="C367">
        <f>'NGC5457 data'!B434</f>
        <v>-0.85589999999999999</v>
      </c>
      <c r="D367">
        <f>'NGC5457 data'!C434</f>
        <v>-0.88139999999999996</v>
      </c>
      <c r="E367" s="1">
        <f t="shared" si="38"/>
        <v>-0.2169363936420721</v>
      </c>
      <c r="F367">
        <f t="shared" si="36"/>
        <v>-0.63896360635792793</v>
      </c>
      <c r="G367" s="1">
        <f t="shared" si="39"/>
        <v>-0.28594548026463318</v>
      </c>
      <c r="H367">
        <f t="shared" si="37"/>
        <v>-0.59545451973536678</v>
      </c>
      <c r="I367">
        <f t="shared" si="40"/>
        <v>-0.61720906304664735</v>
      </c>
      <c r="J367">
        <f t="shared" si="41"/>
        <v>-9.4508833907231596E-2</v>
      </c>
    </row>
    <row r="368" spans="1:10" x14ac:dyDescent="0.25">
      <c r="A368">
        <f>'NGC5457 data'!A435</f>
        <v>1421.8595800000001</v>
      </c>
      <c r="B368">
        <f t="shared" si="42"/>
        <v>-306.69273262556862</v>
      </c>
      <c r="C368">
        <f>'NGC5457 data'!B435</f>
        <v>1.2122999999999999</v>
      </c>
      <c r="D368">
        <f>'NGC5457 data'!C435</f>
        <v>-1.2438</v>
      </c>
      <c r="E368" s="1">
        <f t="shared" si="38"/>
        <v>-0.21468491283789803</v>
      </c>
      <c r="F368">
        <f t="shared" si="36"/>
        <v>1.426984912837898</v>
      </c>
      <c r="G368" s="1">
        <f t="shared" si="39"/>
        <v>-0.28401563957534115</v>
      </c>
      <c r="H368">
        <f t="shared" si="37"/>
        <v>-0.95978436042465887</v>
      </c>
      <c r="I368">
        <f t="shared" si="40"/>
        <v>0.23360027620661955</v>
      </c>
      <c r="J368">
        <f t="shared" si="41"/>
        <v>-0.47799922063538347</v>
      </c>
    </row>
    <row r="369" spans="1:10" x14ac:dyDescent="0.25">
      <c r="A369">
        <f>'NGC5457 data'!A436</f>
        <v>1421.8443299999999</v>
      </c>
      <c r="B369">
        <f t="shared" si="42"/>
        <v>-303.47837023760871</v>
      </c>
      <c r="C369">
        <f>'NGC5457 data'!B436</f>
        <v>-0.49030000000000001</v>
      </c>
      <c r="D369">
        <f>'NGC5457 data'!C436</f>
        <v>-0.82089999999999996</v>
      </c>
      <c r="E369" s="1">
        <f t="shared" si="38"/>
        <v>-0.2124348591663261</v>
      </c>
      <c r="F369">
        <f t="shared" si="36"/>
        <v>-0.27786514083367392</v>
      </c>
      <c r="G369" s="1">
        <f t="shared" si="39"/>
        <v>-0.2820870221425652</v>
      </c>
      <c r="H369">
        <f t="shared" si="37"/>
        <v>-0.53881297785743476</v>
      </c>
      <c r="I369">
        <f t="shared" si="40"/>
        <v>-0.40833905934555437</v>
      </c>
      <c r="J369">
        <f t="shared" si="41"/>
        <v>-0.33990965223385483</v>
      </c>
    </row>
    <row r="370" spans="1:10" x14ac:dyDescent="0.25">
      <c r="A370">
        <f>'NGC5457 data'!A437</f>
        <v>1421.82907</v>
      </c>
      <c r="B370">
        <f t="shared" si="42"/>
        <v>-300.26183105120731</v>
      </c>
      <c r="C370">
        <f>'NGC5457 data'!B437</f>
        <v>-1.7141999999999999</v>
      </c>
      <c r="D370">
        <f>'NGC5457 data'!C437</f>
        <v>-1.1315999999999999</v>
      </c>
      <c r="E370" s="1">
        <f t="shared" si="38"/>
        <v>-0.21018328173584511</v>
      </c>
      <c r="F370">
        <f t="shared" si="36"/>
        <v>-1.5040167182641548</v>
      </c>
      <c r="G370" s="1">
        <f t="shared" si="39"/>
        <v>-0.28015709863072435</v>
      </c>
      <c r="H370">
        <f t="shared" si="37"/>
        <v>-0.85144290136927558</v>
      </c>
      <c r="I370">
        <f t="shared" si="40"/>
        <v>-1.1777298098167153</v>
      </c>
      <c r="J370">
        <f t="shared" si="41"/>
        <v>-0.4163901287040831</v>
      </c>
    </row>
    <row r="371" spans="1:10" x14ac:dyDescent="0.25">
      <c r="A371">
        <f>'NGC5457 data'!A438</f>
        <v>1421.8138100000001</v>
      </c>
      <c r="B371">
        <f t="shared" si="42"/>
        <v>-297.04522282003597</v>
      </c>
      <c r="C371">
        <f>'NGC5457 data'!B438</f>
        <v>-0.41870000000000002</v>
      </c>
      <c r="D371">
        <f>'NGC5457 data'!C438</f>
        <v>0.4728</v>
      </c>
      <c r="E371" s="1">
        <f t="shared" si="38"/>
        <v>-0.20793165597402519</v>
      </c>
      <c r="F371">
        <f t="shared" si="36"/>
        <v>-0.21076834402597483</v>
      </c>
      <c r="G371" s="1">
        <f t="shared" si="39"/>
        <v>-0.27822713369202157</v>
      </c>
      <c r="H371">
        <f t="shared" si="37"/>
        <v>0.75102713369202156</v>
      </c>
      <c r="I371">
        <f t="shared" si="40"/>
        <v>0.27012939483302334</v>
      </c>
      <c r="J371">
        <f t="shared" si="41"/>
        <v>-0.78183065004751884</v>
      </c>
    </row>
    <row r="372" spans="1:10" x14ac:dyDescent="0.25">
      <c r="A372">
        <f>'NGC5457 data'!A439</f>
        <v>1421.79855</v>
      </c>
      <c r="B372">
        <f t="shared" si="42"/>
        <v>-293.82854554186321</v>
      </c>
      <c r="C372">
        <f>'NGC5457 data'!B439</f>
        <v>-1.2795000000000001</v>
      </c>
      <c r="D372">
        <f>'NGC5457 data'!C439</f>
        <v>-1.2017</v>
      </c>
      <c r="E372" s="1">
        <f t="shared" si="38"/>
        <v>-0.20567998187930425</v>
      </c>
      <c r="F372">
        <f t="shared" si="36"/>
        <v>-1.0738200181206958</v>
      </c>
      <c r="G372" s="1">
        <f t="shared" si="39"/>
        <v>-0.27629712732511791</v>
      </c>
      <c r="H372">
        <f t="shared" si="37"/>
        <v>-0.92540287267488208</v>
      </c>
      <c r="I372">
        <f t="shared" si="40"/>
        <v>-0.9996114453977889</v>
      </c>
      <c r="J372">
        <f t="shared" si="41"/>
        <v>-0.53838149027976434</v>
      </c>
    </row>
    <row r="373" spans="1:10" x14ac:dyDescent="0.25">
      <c r="A373">
        <f>'NGC5457 data'!A440</f>
        <v>1421.7832900000001</v>
      </c>
      <c r="B373">
        <f t="shared" si="42"/>
        <v>-290.61179921452407</v>
      </c>
      <c r="C373">
        <f>'NGC5457 data'!B440</f>
        <v>-2.6116999999999999</v>
      </c>
      <c r="D373">
        <f>'NGC5457 data'!C440</f>
        <v>-1.0532999999999999</v>
      </c>
      <c r="E373" s="1">
        <f t="shared" si="38"/>
        <v>-0.20342825945016685</v>
      </c>
      <c r="F373">
        <f t="shared" si="36"/>
        <v>-2.4082717405498331</v>
      </c>
      <c r="G373" s="1">
        <f t="shared" si="39"/>
        <v>-0.27436707952871442</v>
      </c>
      <c r="H373">
        <f t="shared" si="37"/>
        <v>-0.77893292047128548</v>
      </c>
      <c r="I373">
        <f t="shared" si="40"/>
        <v>-1.5936023305105593</v>
      </c>
      <c r="J373">
        <f t="shared" si="41"/>
        <v>-0.27289237539398525</v>
      </c>
    </row>
    <row r="374" spans="1:10" x14ac:dyDescent="0.25">
      <c r="A374">
        <f>'NGC5457 data'!A441</f>
        <v>1421.76803</v>
      </c>
      <c r="B374">
        <f t="shared" si="42"/>
        <v>-287.39498383572038</v>
      </c>
      <c r="C374">
        <f>'NGC5457 data'!B441</f>
        <v>-0.60809999999999997</v>
      </c>
      <c r="D374">
        <f>'NGC5457 data'!C441</f>
        <v>1.7523</v>
      </c>
      <c r="E374" s="1">
        <f t="shared" si="38"/>
        <v>-0.20117648868500426</v>
      </c>
      <c r="F374">
        <f t="shared" si="36"/>
        <v>-0.40692351131499571</v>
      </c>
      <c r="G374" s="1">
        <f t="shared" si="39"/>
        <v>-0.2724369903014322</v>
      </c>
      <c r="H374">
        <f t="shared" si="37"/>
        <v>2.0247369903014323</v>
      </c>
      <c r="I374">
        <f t="shared" si="40"/>
        <v>0.80890673949321834</v>
      </c>
      <c r="J374">
        <f t="shared" si="41"/>
        <v>-0.11169330539163655</v>
      </c>
    </row>
    <row r="375" spans="1:10" x14ac:dyDescent="0.25">
      <c r="A375">
        <f>'NGC5457 data'!A442</f>
        <v>1421.7527700000001</v>
      </c>
      <c r="B375">
        <f t="shared" si="42"/>
        <v>-284.17809940335383</v>
      </c>
      <c r="C375">
        <f>'NGC5457 data'!B442</f>
        <v>0.37159999999999999</v>
      </c>
      <c r="D375">
        <f>'NGC5457 data'!C442</f>
        <v>-0.54159999999999997</v>
      </c>
      <c r="E375" s="1">
        <f t="shared" si="38"/>
        <v>-0.19892466958234767</v>
      </c>
      <c r="F375">
        <f t="shared" si="36"/>
        <v>0.5705246695823476</v>
      </c>
      <c r="G375" s="1">
        <f t="shared" si="39"/>
        <v>-0.27050685964201227</v>
      </c>
      <c r="H375">
        <f t="shared" si="37"/>
        <v>-0.27109314035798771</v>
      </c>
      <c r="I375">
        <f t="shared" si="40"/>
        <v>0.14971576461217995</v>
      </c>
      <c r="J375">
        <f t="shared" si="41"/>
        <v>0.27190599378707037</v>
      </c>
    </row>
    <row r="376" spans="1:10" x14ac:dyDescent="0.25">
      <c r="A376">
        <f>'NGC5457 data'!A443</f>
        <v>1421.7375099999999</v>
      </c>
      <c r="B376">
        <f t="shared" si="42"/>
        <v>-280.96114591502629</v>
      </c>
      <c r="C376">
        <f>'NGC5457 data'!B443</f>
        <v>-0.2281</v>
      </c>
      <c r="D376">
        <f>'NGC5457 data'!C443</f>
        <v>1.9151</v>
      </c>
      <c r="E376" s="1">
        <f t="shared" si="38"/>
        <v>-0.19667280214051841</v>
      </c>
      <c r="F376">
        <f t="shared" si="36"/>
        <v>-3.1427197859481587E-2</v>
      </c>
      <c r="G376" s="1">
        <f t="shared" si="39"/>
        <v>-0.26857668754901576</v>
      </c>
      <c r="H376">
        <f t="shared" si="37"/>
        <v>2.1836766875490157</v>
      </c>
      <c r="I376">
        <f t="shared" si="40"/>
        <v>1.0761247448447671</v>
      </c>
      <c r="J376">
        <f t="shared" si="41"/>
        <v>0.70842524808534757</v>
      </c>
    </row>
    <row r="377" spans="1:10" x14ac:dyDescent="0.25">
      <c r="A377">
        <f>'NGC5457 data'!A444</f>
        <v>1421.72226</v>
      </c>
      <c r="B377">
        <f t="shared" si="42"/>
        <v>-277.74623153191681</v>
      </c>
      <c r="C377">
        <f>'NGC5457 data'!B444</f>
        <v>0.85750000000000004</v>
      </c>
      <c r="D377">
        <f>'NGC5457 data'!C444</f>
        <v>0.51819999999999999</v>
      </c>
      <c r="E377" s="1">
        <f t="shared" si="38"/>
        <v>-0.19442236207234176</v>
      </c>
      <c r="F377">
        <f t="shared" si="36"/>
        <v>1.0519223620723417</v>
      </c>
      <c r="G377" s="1">
        <f t="shared" si="39"/>
        <v>-0.26664773891915006</v>
      </c>
      <c r="H377">
        <f t="shared" si="37"/>
        <v>0.78484773891915005</v>
      </c>
      <c r="I377">
        <f t="shared" si="40"/>
        <v>0.91838505049574581</v>
      </c>
      <c r="J377">
        <f t="shared" si="41"/>
        <v>0.39833445750175328</v>
      </c>
    </row>
    <row r="378" spans="1:10" x14ac:dyDescent="0.25">
      <c r="A378">
        <f>'NGC5457 data'!A445</f>
        <v>1421.7070000000001</v>
      </c>
      <c r="B378">
        <f t="shared" si="42"/>
        <v>-274.52913997050297</v>
      </c>
      <c r="C378">
        <f>'NGC5457 data'!B445</f>
        <v>-0.60060000000000002</v>
      </c>
      <c r="D378">
        <f>'NGC5457 data'!C445</f>
        <v>1.3217000000000001</v>
      </c>
      <c r="E378" s="1">
        <f t="shared" si="38"/>
        <v>-0.19217039797935206</v>
      </c>
      <c r="F378">
        <f t="shared" si="36"/>
        <v>-0.40842960202064793</v>
      </c>
      <c r="G378" s="1">
        <f t="shared" si="39"/>
        <v>-0.26471748398230177</v>
      </c>
      <c r="H378">
        <f t="shared" si="37"/>
        <v>1.5864174839823018</v>
      </c>
      <c r="I378">
        <f t="shared" si="40"/>
        <v>0.58899394098082691</v>
      </c>
      <c r="J378">
        <f t="shared" si="41"/>
        <v>0.30923362203483695</v>
      </c>
    </row>
    <row r="379" spans="1:10" x14ac:dyDescent="0.25">
      <c r="A379">
        <f>'NGC5457 data'!A446</f>
        <v>1421.69174</v>
      </c>
      <c r="B379">
        <f t="shared" si="42"/>
        <v>-271.31197934653352</v>
      </c>
      <c r="C379">
        <f>'NGC5457 data'!B446</f>
        <v>-1.7696000000000001</v>
      </c>
      <c r="D379">
        <f>'NGC5457 data'!C446</f>
        <v>-0.16619999999999999</v>
      </c>
      <c r="E379" s="1">
        <f t="shared" si="38"/>
        <v>-0.18991838554257345</v>
      </c>
      <c r="F379">
        <f t="shared" si="36"/>
        <v>-1.5796816144574266</v>
      </c>
      <c r="G379" s="1">
        <f t="shared" si="39"/>
        <v>-0.26278718760792008</v>
      </c>
      <c r="H379">
        <f t="shared" si="37"/>
        <v>9.6587187607920094E-2</v>
      </c>
      <c r="I379">
        <f t="shared" si="40"/>
        <v>-0.74154721342475327</v>
      </c>
      <c r="J379">
        <f t="shared" si="41"/>
        <v>0.15784274168316101</v>
      </c>
    </row>
    <row r="380" spans="1:10" x14ac:dyDescent="0.25">
      <c r="A380">
        <f>'NGC5457 data'!A447</f>
        <v>1421.6764800000001</v>
      </c>
      <c r="B380">
        <f t="shared" si="42"/>
        <v>-268.09474965784341</v>
      </c>
      <c r="C380">
        <f>'NGC5457 data'!B447</f>
        <v>-0.5323</v>
      </c>
      <c r="D380">
        <f>'NGC5457 data'!C447</f>
        <v>-0.50780000000000003</v>
      </c>
      <c r="E380" s="1">
        <f t="shared" si="38"/>
        <v>-0.18766632476049039</v>
      </c>
      <c r="F380">
        <f t="shared" si="36"/>
        <v>-0.34463367523950961</v>
      </c>
      <c r="G380" s="1">
        <f t="shared" si="39"/>
        <v>-0.26085684979470602</v>
      </c>
      <c r="H380">
        <f t="shared" si="37"/>
        <v>-0.246943150205294</v>
      </c>
      <c r="I380">
        <f t="shared" si="40"/>
        <v>-0.29578841272240181</v>
      </c>
      <c r="J380">
        <f t="shared" si="41"/>
        <v>-0.23560845761594668</v>
      </c>
    </row>
    <row r="381" spans="1:10" x14ac:dyDescent="0.25">
      <c r="A381">
        <f>'NGC5457 data'!A448</f>
        <v>1421.66122</v>
      </c>
      <c r="B381">
        <f t="shared" si="42"/>
        <v>-264.87745090213457</v>
      </c>
      <c r="C381">
        <f>'NGC5457 data'!B448</f>
        <v>-0.72989999999999999</v>
      </c>
      <c r="D381">
        <f>'NGC5457 data'!C448</f>
        <v>0.92390000000000005</v>
      </c>
      <c r="E381" s="1">
        <f t="shared" si="38"/>
        <v>-0.18541421563149418</v>
      </c>
      <c r="F381">
        <f t="shared" si="36"/>
        <v>-0.54448578436850581</v>
      </c>
      <c r="G381" s="1">
        <f t="shared" si="39"/>
        <v>-0.25892647054128071</v>
      </c>
      <c r="H381">
        <f t="shared" si="37"/>
        <v>1.1828264705412808</v>
      </c>
      <c r="I381">
        <f t="shared" si="40"/>
        <v>0.31917034308638748</v>
      </c>
      <c r="J381">
        <f t="shared" si="41"/>
        <v>-0.54996970180859495</v>
      </c>
    </row>
    <row r="382" spans="1:10" x14ac:dyDescent="0.25">
      <c r="A382">
        <f>'NGC5457 data'!A449</f>
        <v>1421.6459600000001</v>
      </c>
      <c r="B382">
        <f t="shared" si="42"/>
        <v>-261.66008307724201</v>
      </c>
      <c r="C382">
        <f>'NGC5457 data'!B449</f>
        <v>-1.3769</v>
      </c>
      <c r="D382">
        <f>'NGC5457 data'!C449</f>
        <v>-1.161</v>
      </c>
      <c r="E382" s="1">
        <f t="shared" si="38"/>
        <v>-0.18316205815406941</v>
      </c>
      <c r="F382">
        <f t="shared" si="36"/>
        <v>-1.1937379418459306</v>
      </c>
      <c r="G382" s="1">
        <f t="shared" si="39"/>
        <v>-0.25699604984634516</v>
      </c>
      <c r="H382">
        <f t="shared" si="37"/>
        <v>-0.90400395015365487</v>
      </c>
      <c r="I382">
        <f t="shared" si="40"/>
        <v>-1.0488709459997927</v>
      </c>
      <c r="J382">
        <f t="shared" si="41"/>
        <v>-0.32996099089622122</v>
      </c>
    </row>
    <row r="383" spans="1:10" x14ac:dyDescent="0.25">
      <c r="A383">
        <f>'NGC5457 data'!A450</f>
        <v>1421.6306999999999</v>
      </c>
      <c r="B383">
        <f t="shared" si="42"/>
        <v>-258.44264618090085</v>
      </c>
      <c r="C383">
        <f>'NGC5457 data'!B450</f>
        <v>-1.7786999999999999</v>
      </c>
      <c r="D383">
        <f>'NGC5457 data'!C450</f>
        <v>-0.62290000000000001</v>
      </c>
      <c r="E383" s="1">
        <f t="shared" si="38"/>
        <v>-0.18090985232663059</v>
      </c>
      <c r="F383">
        <f t="shared" ref="F383:F446" si="43">C383-E383</f>
        <v>-1.5977901476733694</v>
      </c>
      <c r="G383" s="1">
        <f t="shared" si="39"/>
        <v>-0.25506558770854049</v>
      </c>
      <c r="H383">
        <f t="shared" ref="H383:H446" si="44">D383-G383</f>
        <v>-0.36783441229145952</v>
      </c>
      <c r="I383">
        <f t="shared" si="40"/>
        <v>-0.98281227998241438</v>
      </c>
      <c r="J383">
        <f t="shared" si="41"/>
        <v>-0.24344205077199313</v>
      </c>
    </row>
    <row r="384" spans="1:10" x14ac:dyDescent="0.25">
      <c r="A384">
        <f>'NGC5457 data'!A451</f>
        <v>1421.61544</v>
      </c>
      <c r="B384">
        <f t="shared" si="42"/>
        <v>-255.22514021094622</v>
      </c>
      <c r="C384">
        <f>'NGC5457 data'!B451</f>
        <v>-0.28839999999999999</v>
      </c>
      <c r="D384">
        <f>'NGC5457 data'!C451</f>
        <v>0.5736</v>
      </c>
      <c r="E384" s="1">
        <f t="shared" si="38"/>
        <v>-0.17865759814766236</v>
      </c>
      <c r="F384">
        <f t="shared" si="43"/>
        <v>-0.10974240185233763</v>
      </c>
      <c r="G384" s="1">
        <f t="shared" si="39"/>
        <v>-0.25313508412656771</v>
      </c>
      <c r="H384">
        <f t="shared" si="44"/>
        <v>0.82673508412656771</v>
      </c>
      <c r="I384">
        <f t="shared" si="40"/>
        <v>0.35849634113711504</v>
      </c>
      <c r="J384">
        <f t="shared" si="41"/>
        <v>-0.32234315553975978</v>
      </c>
    </row>
    <row r="385" spans="1:10" x14ac:dyDescent="0.25">
      <c r="A385">
        <f>'NGC5457 data'!A452</f>
        <v>1421.6001900000001</v>
      </c>
      <c r="B385">
        <f t="shared" si="42"/>
        <v>-252.00967369036763</v>
      </c>
      <c r="C385">
        <f>'NGC5457 data'!B452</f>
        <v>-1.4178999999999999</v>
      </c>
      <c r="D385">
        <f>'NGC5457 data'!C452</f>
        <v>1.2639</v>
      </c>
      <c r="E385" s="1">
        <f t="shared" si="38"/>
        <v>-0.17640677158325735</v>
      </c>
      <c r="F385">
        <f t="shared" si="43"/>
        <v>-1.2414932284167426</v>
      </c>
      <c r="G385" s="1">
        <f t="shared" si="39"/>
        <v>-0.25120580421422056</v>
      </c>
      <c r="H385">
        <f t="shared" si="44"/>
        <v>1.5151058042142207</v>
      </c>
      <c r="I385">
        <f t="shared" si="40"/>
        <v>0.13680628789873905</v>
      </c>
      <c r="J385">
        <f t="shared" si="41"/>
        <v>-0.29594430520095866</v>
      </c>
    </row>
    <row r="386" spans="1:10" x14ac:dyDescent="0.25">
      <c r="A386">
        <f>'NGC5457 data'!A453</f>
        <v>1421.58493</v>
      </c>
      <c r="B386">
        <f t="shared" si="42"/>
        <v>-248.79202961162196</v>
      </c>
      <c r="C386">
        <f>'NGC5457 data'!B453</f>
        <v>-0.74650000000000005</v>
      </c>
      <c r="D386">
        <f>'NGC5457 data'!C453</f>
        <v>0.1724</v>
      </c>
      <c r="E386" s="1">
        <f t="shared" ref="E386:E449" si="45">$K$3*B386^2+$K$5*B386+$K$7</f>
        <v>-0.17415442072813536</v>
      </c>
      <c r="F386">
        <f t="shared" si="43"/>
        <v>-0.57234557927186469</v>
      </c>
      <c r="G386" s="1">
        <f t="shared" ref="G386:G449" si="46">$K$10*B386^2+$K$12*B386+$K$14</f>
        <v>-0.24927521776697317</v>
      </c>
      <c r="H386">
        <f t="shared" si="44"/>
        <v>0.42167521776697314</v>
      </c>
      <c r="I386">
        <f t="shared" si="40"/>
        <v>-7.5335180752445774E-2</v>
      </c>
      <c r="J386">
        <f t="shared" si="41"/>
        <v>-0.18052549975704046</v>
      </c>
    </row>
    <row r="387" spans="1:10" x14ac:dyDescent="0.25">
      <c r="A387">
        <f>'NGC5457 data'!A454</f>
        <v>1421.5696700000001</v>
      </c>
      <c r="B387">
        <f t="shared" si="42"/>
        <v>-245.57431645263472</v>
      </c>
      <c r="C387">
        <f>'NGC5457 data'!B454</f>
        <v>-1.1681999999999999</v>
      </c>
      <c r="D387">
        <f>'NGC5457 data'!C454</f>
        <v>-1.0848</v>
      </c>
      <c r="E387" s="1">
        <f t="shared" si="45"/>
        <v>-0.17190202151684431</v>
      </c>
      <c r="F387">
        <f t="shared" si="43"/>
        <v>-0.9962979784831556</v>
      </c>
      <c r="G387" s="1">
        <f t="shared" si="46"/>
        <v>-0.24734458987158081</v>
      </c>
      <c r="H387">
        <f t="shared" si="44"/>
        <v>-0.83745541012841918</v>
      </c>
      <c r="I387">
        <f t="shared" ref="I387:I450" si="47">AVERAGE(F387,H387)</f>
        <v>-0.91687669430578733</v>
      </c>
      <c r="J387">
        <f t="shared" si="41"/>
        <v>-0.4230667392094512</v>
      </c>
    </row>
    <row r="388" spans="1:10" x14ac:dyDescent="0.25">
      <c r="A388">
        <f>'NGC5457 data'!A455</f>
        <v>1421.55441</v>
      </c>
      <c r="B388">
        <f t="shared" si="42"/>
        <v>-242.35653421104121</v>
      </c>
      <c r="C388">
        <f>'NGC5457 data'!B455</f>
        <v>-0.78710000000000002</v>
      </c>
      <c r="D388">
        <f>'NGC5457 data'!C455</f>
        <v>-0.43940000000000001</v>
      </c>
      <c r="E388" s="1">
        <f t="shared" si="45"/>
        <v>-0.16964957394772884</v>
      </c>
      <c r="F388">
        <f t="shared" si="43"/>
        <v>-0.61745042605227118</v>
      </c>
      <c r="G388" s="1">
        <f t="shared" si="46"/>
        <v>-0.24541392052662472</v>
      </c>
      <c r="H388">
        <f t="shared" si="44"/>
        <v>-0.19398607947337529</v>
      </c>
      <c r="I388">
        <f t="shared" si="47"/>
        <v>-0.40571825276282325</v>
      </c>
      <c r="J388">
        <f t="shared" si="41"/>
        <v>-0.48800829766792891</v>
      </c>
    </row>
    <row r="389" spans="1:10" x14ac:dyDescent="0.25">
      <c r="A389">
        <f>'NGC5457 data'!A456</f>
        <v>1421.5391500000001</v>
      </c>
      <c r="B389">
        <f t="shared" si="42"/>
        <v>-239.13868288470974</v>
      </c>
      <c r="C389">
        <f>'NGC5457 data'!B456</f>
        <v>-1.5470999999999999</v>
      </c>
      <c r="D389">
        <f>'NGC5457 data'!C456</f>
        <v>-0.57220000000000004</v>
      </c>
      <c r="E389" s="1">
        <f t="shared" si="45"/>
        <v>-0.16739707801929682</v>
      </c>
      <c r="F389">
        <f t="shared" si="43"/>
        <v>-1.3797029219807031</v>
      </c>
      <c r="G389" s="1">
        <f t="shared" si="46"/>
        <v>-0.24348320973082582</v>
      </c>
      <c r="H389">
        <f t="shared" si="44"/>
        <v>-0.32871679026917422</v>
      </c>
      <c r="I389">
        <f t="shared" si="47"/>
        <v>-0.85420985612493872</v>
      </c>
      <c r="J389">
        <f t="shared" ref="J389:J452" si="48">AVERAGE(I387:I391)</f>
        <v>-0.76086990103149921</v>
      </c>
    </row>
    <row r="390" spans="1:10" x14ac:dyDescent="0.25">
      <c r="A390">
        <f>'NGC5457 data'!A457</f>
        <v>1421.5238899999999</v>
      </c>
      <c r="B390">
        <f t="shared" si="42"/>
        <v>-235.92076247130888</v>
      </c>
      <c r="C390">
        <f>'NGC5457 data'!B457</f>
        <v>0.2888</v>
      </c>
      <c r="D390">
        <f>'NGC5457 data'!C457</f>
        <v>-1.0712999999999999</v>
      </c>
      <c r="E390" s="1">
        <f t="shared" si="45"/>
        <v>-0.16514453372991622</v>
      </c>
      <c r="F390">
        <f t="shared" si="43"/>
        <v>0.45394453372991622</v>
      </c>
      <c r="G390" s="1">
        <f t="shared" si="46"/>
        <v>-0.24155245748278531</v>
      </c>
      <c r="H390">
        <f t="shared" si="44"/>
        <v>-0.82974754251721461</v>
      </c>
      <c r="I390">
        <f t="shared" si="47"/>
        <v>-0.18790150439364919</v>
      </c>
      <c r="J390">
        <f t="shared" si="48"/>
        <v>-0.57987154930162987</v>
      </c>
    </row>
    <row r="391" spans="1:10" x14ac:dyDescent="0.25">
      <c r="A391">
        <f>'NGC5457 data'!A458</f>
        <v>1421.50863</v>
      </c>
      <c r="B391">
        <f t="shared" si="42"/>
        <v>-232.70277296877362</v>
      </c>
      <c r="C391">
        <f>'NGC5457 data'!B458</f>
        <v>-1.0458000000000001</v>
      </c>
      <c r="D391">
        <f>'NGC5457 data'!C458</f>
        <v>-2.2360000000000002</v>
      </c>
      <c r="E391" s="1">
        <f t="shared" si="45"/>
        <v>-0.16289194107814153</v>
      </c>
      <c r="F391">
        <f t="shared" si="43"/>
        <v>-0.88290805892185853</v>
      </c>
      <c r="G391" s="1">
        <f t="shared" si="46"/>
        <v>-0.23962166378126415</v>
      </c>
      <c r="H391">
        <f t="shared" si="44"/>
        <v>-1.9963783362187359</v>
      </c>
      <c r="I391">
        <f t="shared" si="47"/>
        <v>-1.4396431975702972</v>
      </c>
      <c r="J391">
        <f t="shared" si="48"/>
        <v>-0.61486296832438814</v>
      </c>
    </row>
    <row r="392" spans="1:10" x14ac:dyDescent="0.25">
      <c r="A392">
        <f>'NGC5457 data'!A459</f>
        <v>1421.4933699999999</v>
      </c>
      <c r="B392">
        <f t="shared" si="42"/>
        <v>-229.48471437470585</v>
      </c>
      <c r="C392">
        <f>'NGC5457 data'!B459</f>
        <v>-0.2228</v>
      </c>
      <c r="D392">
        <f>'NGC5457 data'!C459</f>
        <v>-0.1993</v>
      </c>
      <c r="E392" s="1">
        <f t="shared" si="45"/>
        <v>-0.1606393000622941</v>
      </c>
      <c r="F392">
        <f t="shared" si="43"/>
        <v>-6.2160699937705899E-2</v>
      </c>
      <c r="G392" s="1">
        <f t="shared" si="46"/>
        <v>-0.23769082862482349</v>
      </c>
      <c r="H392">
        <f t="shared" si="44"/>
        <v>3.8390828624823486E-2</v>
      </c>
      <c r="I392">
        <f t="shared" si="47"/>
        <v>-1.1884935656441206E-2</v>
      </c>
      <c r="J392">
        <f t="shared" si="48"/>
        <v>-0.36528443225070206</v>
      </c>
    </row>
    <row r="393" spans="1:10" x14ac:dyDescent="0.25">
      <c r="A393">
        <f>'NGC5457 data'!A460</f>
        <v>1421.47812</v>
      </c>
      <c r="B393">
        <f t="shared" si="42"/>
        <v>-226.26869557443862</v>
      </c>
      <c r="C393">
        <f>'NGC5457 data'!B460</f>
        <v>-1.1675</v>
      </c>
      <c r="D393">
        <f>'NGC5457 data'!C460</f>
        <v>-0.38800000000000001</v>
      </c>
      <c r="E393" s="1">
        <f t="shared" si="45"/>
        <v>-0.15838808690210704</v>
      </c>
      <c r="F393">
        <f t="shared" si="43"/>
        <v>-1.0091119130978929</v>
      </c>
      <c r="G393" s="1">
        <f t="shared" si="46"/>
        <v>-0.23576121734466315</v>
      </c>
      <c r="H393">
        <f t="shared" si="44"/>
        <v>-0.15223878265533686</v>
      </c>
      <c r="I393">
        <f t="shared" si="47"/>
        <v>-0.5806753478766149</v>
      </c>
      <c r="J393">
        <f t="shared" si="48"/>
        <v>-0.49478594108201773</v>
      </c>
    </row>
    <row r="394" spans="1:10" x14ac:dyDescent="0.25">
      <c r="A394">
        <f>'NGC5457 data'!A461</f>
        <v>1421.4628600000001</v>
      </c>
      <c r="B394">
        <f t="shared" si="42"/>
        <v>-223.05049883614149</v>
      </c>
      <c r="C394">
        <f>'NGC5457 data'!B461</f>
        <v>0.60729999999999995</v>
      </c>
      <c r="D394">
        <f>'NGC5457 data'!C461</f>
        <v>-0.2099</v>
      </c>
      <c r="E394" s="1">
        <f t="shared" si="45"/>
        <v>-0.15613534918529903</v>
      </c>
      <c r="F394">
        <f t="shared" si="43"/>
        <v>0.76343534918529898</v>
      </c>
      <c r="G394" s="1">
        <f t="shared" si="46"/>
        <v>-0.23383029930168489</v>
      </c>
      <c r="H394">
        <f t="shared" si="44"/>
        <v>2.3930299301684888E-2</v>
      </c>
      <c r="I394">
        <f t="shared" si="47"/>
        <v>0.39368282424349194</v>
      </c>
      <c r="J394">
        <f t="shared" si="48"/>
        <v>-0.17808749481978553</v>
      </c>
    </row>
    <row r="395" spans="1:10" x14ac:dyDescent="0.25">
      <c r="A395">
        <f>'NGC5457 data'!A462</f>
        <v>1421.4476</v>
      </c>
      <c r="B395">
        <f t="shared" si="42"/>
        <v>-219.8322329996505</v>
      </c>
      <c r="C395">
        <f>'NGC5457 data'!B462</f>
        <v>-1.0511999999999999</v>
      </c>
      <c r="D395">
        <f>'NGC5457 data'!C462</f>
        <v>-1.0054000000000001</v>
      </c>
      <c r="E395" s="1">
        <f t="shared" si="45"/>
        <v>-0.15388256309975534</v>
      </c>
      <c r="F395">
        <f t="shared" si="43"/>
        <v>-0.89731743690024457</v>
      </c>
      <c r="G395" s="1">
        <f t="shared" si="46"/>
        <v>-0.2318993397997903</v>
      </c>
      <c r="H395">
        <f t="shared" si="44"/>
        <v>-0.7735006602002098</v>
      </c>
      <c r="I395">
        <f t="shared" si="47"/>
        <v>-0.83540904855022724</v>
      </c>
      <c r="J395">
        <f t="shared" si="48"/>
        <v>-0.46705909346544738</v>
      </c>
    </row>
    <row r="396" spans="1:10" x14ac:dyDescent="0.25">
      <c r="A396">
        <f>'NGC5457 data'!A463</f>
        <v>1421.4323400000001</v>
      </c>
      <c r="B396">
        <f t="shared" si="42"/>
        <v>-216.61389806286735</v>
      </c>
      <c r="C396">
        <f>'NGC5457 data'!B463</f>
        <v>-0.66849999999999998</v>
      </c>
      <c r="D396">
        <f>'NGC5457 data'!C463</f>
        <v>0.5746</v>
      </c>
      <c r="E396" s="1">
        <f t="shared" si="45"/>
        <v>-0.15162972864400714</v>
      </c>
      <c r="F396">
        <f t="shared" si="43"/>
        <v>-0.51687027135599284</v>
      </c>
      <c r="G396" s="1">
        <f t="shared" si="46"/>
        <v>-0.22996833883772042</v>
      </c>
      <c r="H396">
        <f t="shared" si="44"/>
        <v>0.80456833883772039</v>
      </c>
      <c r="I396">
        <f t="shared" si="47"/>
        <v>0.14384903374086377</v>
      </c>
      <c r="J396">
        <f t="shared" si="48"/>
        <v>-0.45516101117581559</v>
      </c>
    </row>
    <row r="397" spans="1:10" x14ac:dyDescent="0.25">
      <c r="A397">
        <f>'NGC5457 data'!A464</f>
        <v>1421.4170799999999</v>
      </c>
      <c r="B397">
        <f t="shared" si="42"/>
        <v>-213.39549402346057</v>
      </c>
      <c r="C397">
        <f>'NGC5457 data'!B464</f>
        <v>-1.8285</v>
      </c>
      <c r="D397">
        <f>'NGC5457 data'!C464</f>
        <v>-1.4623999999999999</v>
      </c>
      <c r="E397" s="1">
        <f t="shared" si="45"/>
        <v>-0.14937684581642241</v>
      </c>
      <c r="F397">
        <f t="shared" si="43"/>
        <v>-1.6791231541835776</v>
      </c>
      <c r="G397" s="1">
        <f t="shared" si="46"/>
        <v>-0.22803729641407633</v>
      </c>
      <c r="H397">
        <f t="shared" si="44"/>
        <v>-1.2343627035859237</v>
      </c>
      <c r="I397">
        <f t="shared" si="47"/>
        <v>-1.4567429288847507</v>
      </c>
      <c r="J397">
        <f t="shared" si="48"/>
        <v>-0.63030297380286326</v>
      </c>
    </row>
    <row r="398" spans="1:10" x14ac:dyDescent="0.25">
      <c r="A398">
        <f>'NGC5457 data'!A465</f>
        <v>1421.40182</v>
      </c>
      <c r="B398">
        <f t="shared" si="42"/>
        <v>-210.17702087929857</v>
      </c>
      <c r="C398">
        <f>'NGC5457 data'!B465</f>
        <v>-1.6094999999999999</v>
      </c>
      <c r="D398">
        <f>'NGC5457 data'!C465</f>
        <v>0.19389999999999999</v>
      </c>
      <c r="E398" s="1">
        <f t="shared" si="45"/>
        <v>-0.147123914615509</v>
      </c>
      <c r="F398">
        <f t="shared" si="43"/>
        <v>-1.4623760853844909</v>
      </c>
      <c r="G398" s="1">
        <f t="shared" si="46"/>
        <v>-0.22610621252757915</v>
      </c>
      <c r="H398">
        <f t="shared" si="44"/>
        <v>0.42000621252757914</v>
      </c>
      <c r="I398">
        <f t="shared" si="47"/>
        <v>-0.52118493642845587</v>
      </c>
      <c r="J398">
        <f t="shared" si="48"/>
        <v>-0.81400498134802779</v>
      </c>
    </row>
    <row r="399" spans="1:10" x14ac:dyDescent="0.25">
      <c r="A399">
        <f>'NGC5457 data'!A466</f>
        <v>1421.3865599999999</v>
      </c>
      <c r="B399">
        <f t="shared" si="42"/>
        <v>-206.95847862808313</v>
      </c>
      <c r="C399">
        <f>'NGC5457 data'!B466</f>
        <v>-1.5328999999999999</v>
      </c>
      <c r="D399">
        <f>'NGC5457 data'!C466</f>
        <v>0.19980000000000001</v>
      </c>
      <c r="E399" s="1">
        <f t="shared" si="45"/>
        <v>-0.1448709350396582</v>
      </c>
      <c r="F399">
        <f t="shared" si="43"/>
        <v>-1.3880290649603417</v>
      </c>
      <c r="G399" s="1">
        <f t="shared" si="46"/>
        <v>-0.22417508717684986</v>
      </c>
      <c r="H399">
        <f t="shared" si="44"/>
        <v>0.42397508717684984</v>
      </c>
      <c r="I399">
        <f t="shared" si="47"/>
        <v>-0.48202698889174594</v>
      </c>
      <c r="J399">
        <f t="shared" si="48"/>
        <v>-0.87913703381276398</v>
      </c>
    </row>
    <row r="400" spans="1:10" x14ac:dyDescent="0.25">
      <c r="A400">
        <f>'NGC5457 data'!A467</f>
        <v>1421.3713</v>
      </c>
      <c r="B400">
        <f t="shared" si="42"/>
        <v>-203.73986726761606</v>
      </c>
      <c r="C400">
        <f>'NGC5457 data'!B467</f>
        <v>-2.7263999999999999</v>
      </c>
      <c r="D400">
        <f>'NGC5457 data'!C467</f>
        <v>-1.1463000000000001</v>
      </c>
      <c r="E400" s="1">
        <f t="shared" si="45"/>
        <v>-0.14261790708733124</v>
      </c>
      <c r="F400">
        <f t="shared" si="43"/>
        <v>-2.5837820929126689</v>
      </c>
      <c r="G400" s="1">
        <f t="shared" si="46"/>
        <v>-0.22224392036056961</v>
      </c>
      <c r="H400">
        <f t="shared" si="44"/>
        <v>-0.92405607963943048</v>
      </c>
      <c r="I400">
        <f t="shared" si="47"/>
        <v>-1.7539190862760496</v>
      </c>
      <c r="J400">
        <f t="shared" si="48"/>
        <v>-0.58301885699016298</v>
      </c>
    </row>
    <row r="401" spans="1:10" x14ac:dyDescent="0.25">
      <c r="A401">
        <f>'NGC5457 data'!A468</f>
        <v>1421.3560399999999</v>
      </c>
      <c r="B401">
        <f t="shared" si="42"/>
        <v>-200.52118679566578</v>
      </c>
      <c r="C401">
        <f>'NGC5457 data'!B468</f>
        <v>-0.1084</v>
      </c>
      <c r="D401">
        <f>'NGC5457 data'!C468</f>
        <v>-0.6159</v>
      </c>
      <c r="E401" s="1">
        <f t="shared" si="45"/>
        <v>-0.14036483075696604</v>
      </c>
      <c r="F401">
        <f t="shared" si="43"/>
        <v>3.1964830756966045E-2</v>
      </c>
      <c r="G401" s="1">
        <f t="shared" si="46"/>
        <v>-0.22031271207739947</v>
      </c>
      <c r="H401">
        <f t="shared" si="44"/>
        <v>-0.39558728792260056</v>
      </c>
      <c r="I401">
        <f t="shared" si="47"/>
        <v>-0.18181122858281726</v>
      </c>
      <c r="J401">
        <f t="shared" si="48"/>
        <v>-0.28721072508413759</v>
      </c>
    </row>
    <row r="402" spans="1:10" x14ac:dyDescent="0.25">
      <c r="A402">
        <f>'NGC5457 data'!A469</f>
        <v>1421.34079</v>
      </c>
      <c r="B402">
        <f t="shared" si="42"/>
        <v>-197.30454650500607</v>
      </c>
      <c r="C402">
        <f>'NGC5457 data'!B469</f>
        <v>-0.91390000000000005</v>
      </c>
      <c r="D402">
        <f>'NGC5457 data'!C469</f>
        <v>0.60509999999999997</v>
      </c>
      <c r="E402" s="1">
        <f t="shared" si="45"/>
        <v>-0.13811318255350424</v>
      </c>
      <c r="F402">
        <f t="shared" si="43"/>
        <v>-0.7757868174464958</v>
      </c>
      <c r="G402" s="1">
        <f t="shared" si="46"/>
        <v>-0.21838272790300364</v>
      </c>
      <c r="H402">
        <f t="shared" si="44"/>
        <v>0.82348272790300359</v>
      </c>
      <c r="I402">
        <f t="shared" si="47"/>
        <v>2.3847955228253892E-2</v>
      </c>
      <c r="J402">
        <f t="shared" si="48"/>
        <v>5.3547361903866289E-2</v>
      </c>
    </row>
    <row r="403" spans="1:10" x14ac:dyDescent="0.25">
      <c r="A403">
        <f>'NGC5457 data'!A470</f>
        <v>1421.3255300000001</v>
      </c>
      <c r="B403">
        <f t="shared" si="42"/>
        <v>-194.08572784872513</v>
      </c>
      <c r="C403">
        <f>'NGC5457 data'!B470</f>
        <v>-0.61890000000000001</v>
      </c>
      <c r="D403">
        <f>'NGC5457 data'!C470</f>
        <v>2.1823000000000001</v>
      </c>
      <c r="E403" s="1">
        <f t="shared" si="45"/>
        <v>-0.13586000949410759</v>
      </c>
      <c r="F403">
        <f t="shared" si="43"/>
        <v>-0.48303999050589241</v>
      </c>
      <c r="G403" s="1">
        <f t="shared" si="46"/>
        <v>-0.21645143670923506</v>
      </c>
      <c r="H403">
        <f t="shared" si="44"/>
        <v>2.3987514367092353</v>
      </c>
      <c r="I403">
        <f t="shared" si="47"/>
        <v>0.95785572310167144</v>
      </c>
      <c r="J403">
        <f t="shared" si="48"/>
        <v>0.25080540397240664</v>
      </c>
    </row>
    <row r="404" spans="1:10" x14ac:dyDescent="0.25">
      <c r="A404">
        <f>'NGC5457 data'!A471</f>
        <v>1421.3102699999999</v>
      </c>
      <c r="B404">
        <f t="shared" si="42"/>
        <v>-190.86684007426635</v>
      </c>
      <c r="C404">
        <f>'NGC5457 data'!B471</f>
        <v>0.31459999999999999</v>
      </c>
      <c r="D404">
        <f>'NGC5457 data'!C471</f>
        <v>1.7807999999999999</v>
      </c>
      <c r="E404" s="1">
        <f t="shared" si="45"/>
        <v>-0.13360678805198645</v>
      </c>
      <c r="F404">
        <f t="shared" si="43"/>
        <v>0.44820678805198644</v>
      </c>
      <c r="G404" s="1">
        <f t="shared" si="46"/>
        <v>-0.21452010404455979</v>
      </c>
      <c r="H404">
        <f t="shared" si="44"/>
        <v>1.9953201040445596</v>
      </c>
      <c r="I404">
        <f t="shared" si="47"/>
        <v>1.2217634460482731</v>
      </c>
      <c r="J404">
        <f t="shared" si="48"/>
        <v>4.2073401120028643E-2</v>
      </c>
    </row>
    <row r="405" spans="1:10" x14ac:dyDescent="0.25">
      <c r="A405">
        <f>'NGC5457 data'!A472</f>
        <v>1421.29501</v>
      </c>
      <c r="B405">
        <f t="shared" si="42"/>
        <v>-187.6478831794648</v>
      </c>
      <c r="C405">
        <f>'NGC5457 data'!B472</f>
        <v>-1.6293</v>
      </c>
      <c r="D405">
        <f>'NGC5457 data'!C472</f>
        <v>-0.24990000000000001</v>
      </c>
      <c r="E405" s="1">
        <f t="shared" si="45"/>
        <v>-0.13135351822562535</v>
      </c>
      <c r="F405">
        <f t="shared" si="43"/>
        <v>-1.4979464817743746</v>
      </c>
      <c r="G405" s="1">
        <f t="shared" si="46"/>
        <v>-0.21258872990767888</v>
      </c>
      <c r="H405">
        <f t="shared" si="44"/>
        <v>-3.731127009232113E-2</v>
      </c>
      <c r="I405">
        <f t="shared" si="47"/>
        <v>-0.76762887593334783</v>
      </c>
      <c r="J405">
        <f t="shared" si="48"/>
        <v>-5.7028920863055846E-2</v>
      </c>
    </row>
    <row r="406" spans="1:10" x14ac:dyDescent="0.25">
      <c r="A406">
        <f>'NGC5457 data'!A473</f>
        <v>1421.2797499999999</v>
      </c>
      <c r="B406">
        <f t="shared" si="42"/>
        <v>-184.42885716198899</v>
      </c>
      <c r="C406">
        <f>'NGC5457 data'!B473</f>
        <v>-2.4693000000000001</v>
      </c>
      <c r="D406">
        <f>'NGC5457 data'!C473</f>
        <v>-0.32140000000000002</v>
      </c>
      <c r="E406" s="1">
        <f t="shared" si="45"/>
        <v>-0.12910020001339229</v>
      </c>
      <c r="F406">
        <f t="shared" si="43"/>
        <v>-2.3401997999866078</v>
      </c>
      <c r="G406" s="1">
        <f t="shared" si="46"/>
        <v>-0.21065731429719339</v>
      </c>
      <c r="H406">
        <f t="shared" si="44"/>
        <v>-0.11074268570280663</v>
      </c>
      <c r="I406">
        <f t="shared" si="47"/>
        <v>-1.2254712428447072</v>
      </c>
      <c r="J406">
        <f t="shared" si="48"/>
        <v>-0.35283128777583961</v>
      </c>
    </row>
    <row r="407" spans="1:10" x14ac:dyDescent="0.25">
      <c r="A407">
        <f>'NGC5457 data'!A474</f>
        <v>1421.26449</v>
      </c>
      <c r="B407">
        <f t="shared" si="42"/>
        <v>-181.20976201974059</v>
      </c>
      <c r="C407">
        <f>'NGC5457 data'!B474</f>
        <v>5.0299999999999997E-2</v>
      </c>
      <c r="D407">
        <f>'NGC5457 data'!C474</f>
        <v>-1.3291999999999999</v>
      </c>
      <c r="E407" s="1">
        <f t="shared" si="45"/>
        <v>-0.12684683341381842</v>
      </c>
      <c r="F407">
        <f t="shared" si="43"/>
        <v>0.17714683341381843</v>
      </c>
      <c r="G407" s="1">
        <f t="shared" si="46"/>
        <v>-0.20872585721184433</v>
      </c>
      <c r="H407">
        <f t="shared" si="44"/>
        <v>-1.1204741427881557</v>
      </c>
      <c r="I407">
        <f t="shared" si="47"/>
        <v>-0.47166365468716864</v>
      </c>
      <c r="J407">
        <f t="shared" si="48"/>
        <v>-0.56816369961976032</v>
      </c>
    </row>
    <row r="408" spans="1:10" x14ac:dyDescent="0.25">
      <c r="A408">
        <f>'NGC5457 data'!A475</f>
        <v>1421.2492299999999</v>
      </c>
      <c r="B408">
        <f t="shared" si="42"/>
        <v>-177.99059775038816</v>
      </c>
      <c r="C408">
        <f>'NGC5457 data'!B475</f>
        <v>-1.2843</v>
      </c>
      <c r="D408">
        <f>'NGC5457 data'!C475</f>
        <v>-8.9399999999999993E-2</v>
      </c>
      <c r="E408" s="1">
        <f t="shared" si="45"/>
        <v>-0.12459341842527172</v>
      </c>
      <c r="F408">
        <f t="shared" si="43"/>
        <v>-1.1597065815747283</v>
      </c>
      <c r="G408" s="1">
        <f t="shared" si="46"/>
        <v>-0.20679435865023288</v>
      </c>
      <c r="H408">
        <f t="shared" si="44"/>
        <v>0.11739435865023289</v>
      </c>
      <c r="I408">
        <f t="shared" si="47"/>
        <v>-0.52115611146224772</v>
      </c>
      <c r="J408">
        <f t="shared" si="48"/>
        <v>-0.38043588214082152</v>
      </c>
    </row>
    <row r="409" spans="1:10" x14ac:dyDescent="0.25">
      <c r="A409">
        <f>'NGC5457 data'!A476</f>
        <v>1421.23397</v>
      </c>
      <c r="B409">
        <f t="shared" si="42"/>
        <v>-174.77136435180006</v>
      </c>
      <c r="C409">
        <f>'NGC5457 data'!B476</f>
        <v>-0.9173</v>
      </c>
      <c r="D409">
        <f>'NGC5457 data'!C476</f>
        <v>0.88029999999999997</v>
      </c>
      <c r="E409" s="1">
        <f t="shared" si="45"/>
        <v>-0.12233995504626004</v>
      </c>
      <c r="F409">
        <f t="shared" si="43"/>
        <v>-0.79496004495373995</v>
      </c>
      <c r="G409" s="1">
        <f t="shared" si="46"/>
        <v>-0.20486281861108002</v>
      </c>
      <c r="H409">
        <f t="shared" si="44"/>
        <v>1.08516281861108</v>
      </c>
      <c r="I409">
        <f t="shared" si="47"/>
        <v>0.14510138682867002</v>
      </c>
      <c r="J409">
        <f t="shared" si="48"/>
        <v>-0.18006810959002767</v>
      </c>
    </row>
    <row r="410" spans="1:10" x14ac:dyDescent="0.25">
      <c r="A410">
        <f>'NGC5457 data'!A477</f>
        <v>1421.2187200000001</v>
      </c>
      <c r="B410">
        <f t="shared" si="42"/>
        <v>-171.55417147899365</v>
      </c>
      <c r="C410">
        <f>'NGC5457 data'!B477</f>
        <v>-1.611</v>
      </c>
      <c r="D410">
        <f>'NGC5457 data'!C477</f>
        <v>1.63</v>
      </c>
      <c r="E410" s="1">
        <f t="shared" si="45"/>
        <v>-0.12008792003529556</v>
      </c>
      <c r="F410">
        <f t="shared" si="43"/>
        <v>-1.4909120799647044</v>
      </c>
      <c r="G410" s="1">
        <f t="shared" si="46"/>
        <v>-0.20293250288739617</v>
      </c>
      <c r="H410">
        <f t="shared" si="44"/>
        <v>1.8329325028873962</v>
      </c>
      <c r="I410">
        <f t="shared" si="47"/>
        <v>0.17101021146134587</v>
      </c>
      <c r="J410">
        <f t="shared" si="48"/>
        <v>-4.6860381968829135E-2</v>
      </c>
    </row>
    <row r="411" spans="1:10" x14ac:dyDescent="0.25">
      <c r="A411">
        <f>'NGC5457 data'!A478</f>
        <v>1421.20346</v>
      </c>
      <c r="B411">
        <f t="shared" si="42"/>
        <v>-168.33479986040345</v>
      </c>
      <c r="C411">
        <f>'NGC5457 data'!B478</f>
        <v>-1.9123000000000001</v>
      </c>
      <c r="D411">
        <f>'NGC5457 data'!C478</f>
        <v>1.1462000000000001</v>
      </c>
      <c r="E411" s="1">
        <f t="shared" si="45"/>
        <v>-0.11783435990228242</v>
      </c>
      <c r="F411">
        <f t="shared" si="43"/>
        <v>-1.7944656400977177</v>
      </c>
      <c r="G411" s="1">
        <f t="shared" si="46"/>
        <v>-0.20100087991624205</v>
      </c>
      <c r="H411">
        <f t="shared" si="44"/>
        <v>1.347200879916242</v>
      </c>
      <c r="I411">
        <f t="shared" si="47"/>
        <v>-0.22363238009073783</v>
      </c>
      <c r="J411">
        <f t="shared" si="48"/>
        <v>5.37073007213235E-2</v>
      </c>
    </row>
    <row r="412" spans="1:10" x14ac:dyDescent="0.25">
      <c r="A412">
        <f>'NGC5457 data'!A479</f>
        <v>1421.1882000000001</v>
      </c>
      <c r="B412">
        <f t="shared" si="42"/>
        <v>-165.11535910588293</v>
      </c>
      <c r="C412">
        <f>'NGC5457 data'!B479</f>
        <v>-2.1823000000000001</v>
      </c>
      <c r="D412">
        <f>'NGC5457 data'!C479</f>
        <v>2.2564000000000002</v>
      </c>
      <c r="E412" s="1">
        <f t="shared" si="45"/>
        <v>-0.11558075137411805</v>
      </c>
      <c r="F412">
        <f t="shared" si="43"/>
        <v>-2.0667192486258821</v>
      </c>
      <c r="G412" s="1">
        <f t="shared" si="46"/>
        <v>-0.19906921546352974</v>
      </c>
      <c r="H412">
        <f t="shared" si="44"/>
        <v>2.45546921546353</v>
      </c>
      <c r="I412">
        <f t="shared" si="47"/>
        <v>0.19437498341882398</v>
      </c>
      <c r="J412">
        <f t="shared" si="48"/>
        <v>-0.13217506152101594</v>
      </c>
    </row>
    <row r="413" spans="1:10" x14ac:dyDescent="0.25">
      <c r="A413">
        <f>'NGC5457 data'!A480</f>
        <v>1421.1729399999999</v>
      </c>
      <c r="B413">
        <f t="shared" si="42"/>
        <v>-161.89584921310063</v>
      </c>
      <c r="C413">
        <f>'NGC5457 data'!B480</f>
        <v>-1.6548</v>
      </c>
      <c r="D413">
        <f>'NGC5457 data'!C480</f>
        <v>1.3077000000000001</v>
      </c>
      <c r="E413" s="1">
        <f t="shared" si="45"/>
        <v>-0.11332709444917044</v>
      </c>
      <c r="F413">
        <f t="shared" si="43"/>
        <v>-1.5414729055508296</v>
      </c>
      <c r="G413" s="1">
        <f t="shared" si="46"/>
        <v>-0.19713750952786038</v>
      </c>
      <c r="H413">
        <f t="shared" si="44"/>
        <v>1.5048375095278606</v>
      </c>
      <c r="I413">
        <f t="shared" si="47"/>
        <v>-1.8317698011484529E-2</v>
      </c>
      <c r="J413">
        <f t="shared" si="48"/>
        <v>-0.39237774295274896</v>
      </c>
    </row>
    <row r="414" spans="1:10" x14ac:dyDescent="0.25">
      <c r="A414">
        <f>'NGC5457 data'!A481</f>
        <v>1421.15768</v>
      </c>
      <c r="B414">
        <f t="shared" si="42"/>
        <v>-158.67627017995824</v>
      </c>
      <c r="C414">
        <f>'NGC5457 data'!B481</f>
        <v>-1.2459</v>
      </c>
      <c r="D414">
        <f>'NGC5457 data'!C481</f>
        <v>-0.629</v>
      </c>
      <c r="E414" s="1">
        <f t="shared" si="45"/>
        <v>-0.11107338912597077</v>
      </c>
      <c r="F414">
        <f t="shared" si="43"/>
        <v>-1.1348266108740293</v>
      </c>
      <c r="G414" s="1">
        <f t="shared" si="46"/>
        <v>-0.19520576210797494</v>
      </c>
      <c r="H414">
        <f t="shared" si="44"/>
        <v>-0.43379423789202509</v>
      </c>
      <c r="I414">
        <f t="shared" si="47"/>
        <v>-0.78431042438302723</v>
      </c>
      <c r="J414">
        <f t="shared" si="48"/>
        <v>-0.48103046932575066</v>
      </c>
    </row>
    <row r="415" spans="1:10" x14ac:dyDescent="0.25">
      <c r="A415">
        <f>'NGC5457 data'!A482</f>
        <v>1421.1424199999999</v>
      </c>
      <c r="B415">
        <f t="shared" si="42"/>
        <v>-155.45662200412426</v>
      </c>
      <c r="C415">
        <f>'NGC5457 data'!B482</f>
        <v>-1.9560999999999999</v>
      </c>
      <c r="D415">
        <f>'NGC5457 data'!C482</f>
        <v>-0.60599999999999998</v>
      </c>
      <c r="E415" s="1">
        <f t="shared" si="45"/>
        <v>-0.10881963540288697</v>
      </c>
      <c r="F415">
        <f t="shared" si="43"/>
        <v>-1.847280364597113</v>
      </c>
      <c r="G415" s="1">
        <f t="shared" si="46"/>
        <v>-0.19327397320247455</v>
      </c>
      <c r="H415">
        <f t="shared" si="44"/>
        <v>-0.41272602679752546</v>
      </c>
      <c r="I415">
        <f t="shared" si="47"/>
        <v>-1.1300031956973191</v>
      </c>
      <c r="J415">
        <f t="shared" si="48"/>
        <v>-0.66464324064147162</v>
      </c>
    </row>
    <row r="416" spans="1:10" x14ac:dyDescent="0.25">
      <c r="A416">
        <f>'NGC5457 data'!A483</f>
        <v>1421.12716</v>
      </c>
      <c r="B416">
        <f t="shared" si="42"/>
        <v>-152.23690468346706</v>
      </c>
      <c r="C416">
        <f>'NGC5457 data'!B483</f>
        <v>-1.6482000000000001</v>
      </c>
      <c r="D416">
        <f>'NGC5457 data'!C483</f>
        <v>1.6500000000000001E-2</v>
      </c>
      <c r="E416" s="1">
        <f t="shared" si="45"/>
        <v>-0.10656583327842695</v>
      </c>
      <c r="F416">
        <f t="shared" si="43"/>
        <v>-1.5416341667215732</v>
      </c>
      <c r="G416" s="1">
        <f t="shared" si="46"/>
        <v>-0.19134214281008022</v>
      </c>
      <c r="H416">
        <f t="shared" si="44"/>
        <v>0.20784214281008023</v>
      </c>
      <c r="I416">
        <f t="shared" si="47"/>
        <v>-0.66689601195574644</v>
      </c>
      <c r="J416">
        <f t="shared" si="48"/>
        <v>-0.79718578259879358</v>
      </c>
    </row>
    <row r="417" spans="1:10" x14ac:dyDescent="0.25">
      <c r="A417">
        <f>'NGC5457 data'!A484</f>
        <v>1421.1119000000001</v>
      </c>
      <c r="B417">
        <f t="shared" si="42"/>
        <v>-149.01711821572184</v>
      </c>
      <c r="C417">
        <f>'NGC5457 data'!B484</f>
        <v>-1.2396</v>
      </c>
      <c r="D417">
        <f>'NGC5457 data'!C484</f>
        <v>-0.50149999999999995</v>
      </c>
      <c r="E417" s="1">
        <f t="shared" si="45"/>
        <v>-0.10431198275100528</v>
      </c>
      <c r="F417">
        <f t="shared" si="43"/>
        <v>-1.1352880172489948</v>
      </c>
      <c r="G417" s="1">
        <f t="shared" si="46"/>
        <v>-0.18941027092943311</v>
      </c>
      <c r="H417">
        <f t="shared" si="44"/>
        <v>-0.31208972907056687</v>
      </c>
      <c r="I417">
        <f t="shared" si="47"/>
        <v>-0.72368887315978081</v>
      </c>
      <c r="J417">
        <f t="shared" si="48"/>
        <v>-0.76513836949583847</v>
      </c>
    </row>
    <row r="418" spans="1:10" x14ac:dyDescent="0.25">
      <c r="A418">
        <f>'NGC5457 data'!A485</f>
        <v>1421.09665</v>
      </c>
      <c r="B418">
        <f t="shared" ref="B418:B481" si="49">300000*(1420.406/A418-1)</f>
        <v>-145.799372618316</v>
      </c>
      <c r="C418">
        <f>'NGC5457 data'!B485</f>
        <v>-2.1758000000000002</v>
      </c>
      <c r="D418">
        <f>'NGC5457 data'!C485</f>
        <v>0.5242</v>
      </c>
      <c r="E418" s="1">
        <f t="shared" si="45"/>
        <v>-0.10205956083282119</v>
      </c>
      <c r="F418">
        <f t="shared" si="43"/>
        <v>-2.073740439167179</v>
      </c>
      <c r="G418" s="1">
        <f t="shared" si="46"/>
        <v>-0.1874796235709896</v>
      </c>
      <c r="H418">
        <f t="shared" si="44"/>
        <v>0.71167962357098957</v>
      </c>
      <c r="I418">
        <f t="shared" si="47"/>
        <v>-0.68103040779809465</v>
      </c>
      <c r="J418">
        <f t="shared" si="48"/>
        <v>-0.66430100133406123</v>
      </c>
    </row>
    <row r="419" spans="1:10" x14ac:dyDescent="0.25">
      <c r="A419">
        <f>'NGC5457 data'!A486</f>
        <v>1421.0813900000001</v>
      </c>
      <c r="B419">
        <f t="shared" si="49"/>
        <v>-142.57944789499709</v>
      </c>
      <c r="C419">
        <f>'NGC5457 data'!B486</f>
        <v>-1.7287999999999999</v>
      </c>
      <c r="D419">
        <f>'NGC5457 data'!C486</f>
        <v>0.1953</v>
      </c>
      <c r="E419" s="1">
        <f t="shared" si="45"/>
        <v>-9.9805613526497958E-2</v>
      </c>
      <c r="F419">
        <f t="shared" si="43"/>
        <v>-1.6289943864735019</v>
      </c>
      <c r="G419" s="1">
        <f t="shared" si="46"/>
        <v>-0.18554766873699824</v>
      </c>
      <c r="H419">
        <f t="shared" si="44"/>
        <v>0.38084766873699827</v>
      </c>
      <c r="I419">
        <f t="shared" si="47"/>
        <v>-0.62407335886825188</v>
      </c>
      <c r="J419">
        <f t="shared" si="48"/>
        <v>-0.64506367811490795</v>
      </c>
    </row>
    <row r="420" spans="1:10" x14ac:dyDescent="0.25">
      <c r="A420">
        <f>'NGC5457 data'!A487</f>
        <v>1421.0661299999999</v>
      </c>
      <c r="B420">
        <f t="shared" si="49"/>
        <v>-139.3594540177956</v>
      </c>
      <c r="C420">
        <f>'NGC5457 data'!B487</f>
        <v>-1.7203999999999999</v>
      </c>
      <c r="D420">
        <f>'NGC5457 data'!C487</f>
        <v>0.18759999999999999</v>
      </c>
      <c r="E420" s="1">
        <f t="shared" si="45"/>
        <v>-9.7551617812456914E-2</v>
      </c>
      <c r="F420">
        <f t="shared" si="43"/>
        <v>-1.622848382187543</v>
      </c>
      <c r="G420" s="1">
        <f t="shared" si="46"/>
        <v>-0.18361567241067736</v>
      </c>
      <c r="H420">
        <f t="shared" si="44"/>
        <v>0.37121567241067732</v>
      </c>
      <c r="I420">
        <f t="shared" si="47"/>
        <v>-0.62581635488843279</v>
      </c>
      <c r="J420">
        <f t="shared" si="48"/>
        <v>-0.63507639983983355</v>
      </c>
    </row>
    <row r="421" spans="1:10" x14ac:dyDescent="0.25">
      <c r="A421">
        <f>'NGC5457 data'!A488</f>
        <v>1421.05087</v>
      </c>
      <c r="B421">
        <f t="shared" si="49"/>
        <v>-136.13939098464644</v>
      </c>
      <c r="C421">
        <f>'NGC5457 data'!B488</f>
        <v>-0.87749999999999995</v>
      </c>
      <c r="D421">
        <f>'NGC5457 data'!C488</f>
        <v>-0.54090000000000005</v>
      </c>
      <c r="E421" s="1">
        <f t="shared" si="45"/>
        <v>-9.5297573689252513E-2</v>
      </c>
      <c r="F421">
        <f t="shared" si="43"/>
        <v>-0.78220242631074743</v>
      </c>
      <c r="G421" s="1">
        <f t="shared" si="46"/>
        <v>-0.18168363459078785</v>
      </c>
      <c r="H421">
        <f t="shared" si="44"/>
        <v>-0.3592163654092122</v>
      </c>
      <c r="I421">
        <f t="shared" si="47"/>
        <v>-0.57070939585997982</v>
      </c>
      <c r="J421">
        <f t="shared" si="48"/>
        <v>-0.60682944081283519</v>
      </c>
    </row>
    <row r="422" spans="1:10" x14ac:dyDescent="0.25">
      <c r="A422">
        <f>'NGC5457 data'!A489</f>
        <v>1421.0356099999999</v>
      </c>
      <c r="B422">
        <f t="shared" si="49"/>
        <v>-132.91925879321821</v>
      </c>
      <c r="C422">
        <f>'NGC5457 data'!B489</f>
        <v>-2.2995999999999999</v>
      </c>
      <c r="D422">
        <f>'NGC5457 data'!C489</f>
        <v>0.67930000000000001</v>
      </c>
      <c r="E422" s="1">
        <f t="shared" si="45"/>
        <v>-9.3043481155252739E-2</v>
      </c>
      <c r="F422">
        <f t="shared" si="43"/>
        <v>-2.2065565188447471</v>
      </c>
      <c r="G422" s="1">
        <f t="shared" si="46"/>
        <v>-0.17975155527593092</v>
      </c>
      <c r="H422">
        <f t="shared" si="44"/>
        <v>0.85905155527593091</v>
      </c>
      <c r="I422">
        <f t="shared" si="47"/>
        <v>-0.67375248178440805</v>
      </c>
      <c r="J422">
        <f t="shared" si="48"/>
        <v>-0.65887252673869678</v>
      </c>
    </row>
    <row r="423" spans="1:10" x14ac:dyDescent="0.25">
      <c r="A423">
        <f>'NGC5457 data'!A490</f>
        <v>1421.02035</v>
      </c>
      <c r="B423">
        <f t="shared" si="49"/>
        <v>-129.69905744137921</v>
      </c>
      <c r="C423">
        <f>'NGC5457 data'!B490</f>
        <v>-2.9813000000000001</v>
      </c>
      <c r="D423">
        <f>'NGC5457 data'!C490</f>
        <v>1.6331</v>
      </c>
      <c r="E423" s="1">
        <f t="shared" si="45"/>
        <v>-9.0789340208965452E-2</v>
      </c>
      <c r="F423">
        <f t="shared" si="43"/>
        <v>-2.8905106597910346</v>
      </c>
      <c r="G423" s="1">
        <f t="shared" si="46"/>
        <v>-0.17781943446482751</v>
      </c>
      <c r="H423">
        <f t="shared" si="44"/>
        <v>1.8109194344648274</v>
      </c>
      <c r="I423">
        <f t="shared" si="47"/>
        <v>-0.53979561266310361</v>
      </c>
      <c r="J423">
        <f t="shared" si="48"/>
        <v>-0.69094565761885995</v>
      </c>
    </row>
    <row r="424" spans="1:10" x14ac:dyDescent="0.25">
      <c r="A424">
        <f>'NGC5457 data'!A491</f>
        <v>1421.0050900000001</v>
      </c>
      <c r="B424">
        <f t="shared" si="49"/>
        <v>-126.47878692683135</v>
      </c>
      <c r="C424">
        <f>'NGC5457 data'!B491</f>
        <v>-1.9621999999999999</v>
      </c>
      <c r="D424">
        <f>'NGC5457 data'!C491</f>
        <v>-7.0800000000000002E-2</v>
      </c>
      <c r="E424" s="1">
        <f t="shared" si="45"/>
        <v>-8.8535150848781941E-2</v>
      </c>
      <c r="F424">
        <f t="shared" si="43"/>
        <v>-1.873664849151218</v>
      </c>
      <c r="G424" s="1">
        <f t="shared" si="46"/>
        <v>-0.17588727215609881</v>
      </c>
      <c r="H424">
        <f t="shared" si="44"/>
        <v>0.10508727215609881</v>
      </c>
      <c r="I424">
        <f t="shared" si="47"/>
        <v>-0.88428878849755965</v>
      </c>
      <c r="J424">
        <f t="shared" si="48"/>
        <v>-0.67381855910507593</v>
      </c>
    </row>
    <row r="425" spans="1:10" x14ac:dyDescent="0.25">
      <c r="A425">
        <f>'NGC5457 data'!A492</f>
        <v>1420.98983</v>
      </c>
      <c r="B425">
        <f t="shared" si="49"/>
        <v>-123.25844724730972</v>
      </c>
      <c r="C425">
        <f>'NGC5457 data'!B492</f>
        <v>-2.2999000000000001</v>
      </c>
      <c r="D425">
        <f>'NGC5457 data'!C492</f>
        <v>0.46729999999999999</v>
      </c>
      <c r="E425" s="1">
        <f t="shared" si="45"/>
        <v>-8.6280913073116805E-2</v>
      </c>
      <c r="F425">
        <f t="shared" si="43"/>
        <v>-2.213619086926883</v>
      </c>
      <c r="G425" s="1">
        <f t="shared" si="46"/>
        <v>-0.17395506834838581</v>
      </c>
      <c r="H425">
        <f t="shared" si="44"/>
        <v>0.64125506834838575</v>
      </c>
      <c r="I425">
        <f t="shared" si="47"/>
        <v>-0.78618200928924864</v>
      </c>
      <c r="J425">
        <f t="shared" si="48"/>
        <v>-0.59917150554260168</v>
      </c>
    </row>
    <row r="426" spans="1:10" x14ac:dyDescent="0.25">
      <c r="A426">
        <f>'NGC5457 data'!A493</f>
        <v>1420.9745800000001</v>
      </c>
      <c r="B426">
        <f t="shared" si="49"/>
        <v>-120.04014878298497</v>
      </c>
      <c r="C426">
        <f>'NGC5457 data'!B493</f>
        <v>-1.2323999999999999</v>
      </c>
      <c r="D426">
        <f>'NGC5457 data'!C493</f>
        <v>6.1999999999999998E-3</v>
      </c>
      <c r="E426" s="1">
        <f t="shared" si="45"/>
        <v>-8.4028104148089477E-2</v>
      </c>
      <c r="F426">
        <f t="shared" si="43"/>
        <v>-1.1483718958519105</v>
      </c>
      <c r="G426" s="1">
        <f t="shared" si="46"/>
        <v>-0.17202408926979099</v>
      </c>
      <c r="H426">
        <f t="shared" si="44"/>
        <v>0.178224089269791</v>
      </c>
      <c r="I426">
        <f t="shared" si="47"/>
        <v>-0.4850739032910597</v>
      </c>
      <c r="J426">
        <f t="shared" si="48"/>
        <v>-0.64688449693288752</v>
      </c>
    </row>
    <row r="427" spans="1:10" x14ac:dyDescent="0.25">
      <c r="A427">
        <f>'NGC5457 data'!A494</f>
        <v>1420.9593199999999</v>
      </c>
      <c r="B427">
        <f t="shared" si="49"/>
        <v>-116.81967081225153</v>
      </c>
      <c r="C427">
        <f>'NGC5457 data'!B494</f>
        <v>-1.6827000000000001</v>
      </c>
      <c r="D427">
        <f>'NGC5457 data'!C494</f>
        <v>0.82979999999999998</v>
      </c>
      <c r="E427" s="1">
        <f t="shared" si="45"/>
        <v>-8.1773769568576071E-2</v>
      </c>
      <c r="F427">
        <f t="shared" si="43"/>
        <v>-1.600926230431424</v>
      </c>
      <c r="G427" s="1">
        <f t="shared" si="46"/>
        <v>-0.17009180248735092</v>
      </c>
      <c r="H427">
        <f t="shared" si="44"/>
        <v>0.99989180248735088</v>
      </c>
      <c r="I427">
        <f t="shared" si="47"/>
        <v>-0.30051721397203657</v>
      </c>
      <c r="J427">
        <f t="shared" si="48"/>
        <v>-0.54578753327738394</v>
      </c>
    </row>
    <row r="428" spans="1:10" x14ac:dyDescent="0.25">
      <c r="A428">
        <f>'NGC5457 data'!A495</f>
        <v>1420.94406</v>
      </c>
      <c r="B428">
        <f t="shared" si="49"/>
        <v>-113.59912366994962</v>
      </c>
      <c r="C428">
        <f>'NGC5457 data'!B495</f>
        <v>-2.0013999999999998</v>
      </c>
      <c r="D428">
        <f>'NGC5457 data'!C495</f>
        <v>0.19700000000000001</v>
      </c>
      <c r="E428" s="1">
        <f t="shared" si="45"/>
        <v>-7.9519386568964734E-2</v>
      </c>
      <c r="F428">
        <f t="shared" si="43"/>
        <v>-1.9218806134310351</v>
      </c>
      <c r="G428" s="1">
        <f t="shared" si="46"/>
        <v>-0.16815947420196978</v>
      </c>
      <c r="H428">
        <f t="shared" si="44"/>
        <v>0.36515947420196981</v>
      </c>
      <c r="I428">
        <f t="shared" si="47"/>
        <v>-0.77836056961453259</v>
      </c>
      <c r="J428">
        <f t="shared" si="48"/>
        <v>-0.41406061457752869</v>
      </c>
    </row>
    <row r="429" spans="1:10" x14ac:dyDescent="0.25">
      <c r="A429">
        <f>'NGC5457 data'!A496</f>
        <v>1420.9287999999999</v>
      </c>
      <c r="B429">
        <f t="shared" si="49"/>
        <v>-110.37850735378107</v>
      </c>
      <c r="C429">
        <f>'NGC5457 data'!B496</f>
        <v>-1.3856999999999999</v>
      </c>
      <c r="D429">
        <f>'NGC5457 data'!C496</f>
        <v>0.3846</v>
      </c>
      <c r="E429" s="1">
        <f t="shared" si="45"/>
        <v>-7.7264955147646752E-2</v>
      </c>
      <c r="F429">
        <f t="shared" si="43"/>
        <v>-1.3084350448523532</v>
      </c>
      <c r="G429" s="1">
        <f t="shared" si="46"/>
        <v>-0.16622710441226865</v>
      </c>
      <c r="H429">
        <f t="shared" si="44"/>
        <v>0.55082710441226868</v>
      </c>
      <c r="I429">
        <f t="shared" si="47"/>
        <v>-0.37880397022004225</v>
      </c>
      <c r="J429">
        <f t="shared" si="48"/>
        <v>-0.45980401518447583</v>
      </c>
    </row>
    <row r="430" spans="1:10" x14ac:dyDescent="0.25">
      <c r="A430">
        <f>'NGC5457 data'!A497</f>
        <v>1420.91354</v>
      </c>
      <c r="B430">
        <f t="shared" si="49"/>
        <v>-107.15782186158096</v>
      </c>
      <c r="C430">
        <f>'NGC5457 data'!B497</f>
        <v>-1.3265</v>
      </c>
      <c r="D430">
        <f>'NGC5457 data'!C497</f>
        <v>0.83209999999999995</v>
      </c>
      <c r="E430" s="1">
        <f t="shared" si="45"/>
        <v>-7.5010475303106672E-2</v>
      </c>
      <c r="F430">
        <f t="shared" si="43"/>
        <v>-1.2514895246968933</v>
      </c>
      <c r="G430" s="1">
        <f t="shared" si="46"/>
        <v>-0.16429469311694855</v>
      </c>
      <c r="H430">
        <f t="shared" si="44"/>
        <v>0.9963946931169485</v>
      </c>
      <c r="I430">
        <f t="shared" si="47"/>
        <v>-0.12754741578997242</v>
      </c>
      <c r="J430">
        <f t="shared" si="48"/>
        <v>-0.60285746075586499</v>
      </c>
    </row>
    <row r="431" spans="1:10" x14ac:dyDescent="0.25">
      <c r="A431">
        <f>'NGC5457 data'!A498</f>
        <v>1420.8982800000001</v>
      </c>
      <c r="B431">
        <f t="shared" si="49"/>
        <v>-103.93706719108442</v>
      </c>
      <c r="C431">
        <f>'NGC5457 data'!B498</f>
        <v>-1.7763</v>
      </c>
      <c r="D431">
        <f>'NGC5457 data'!C498</f>
        <v>0.11360000000000001</v>
      </c>
      <c r="E431" s="1">
        <f t="shared" si="45"/>
        <v>-7.2755947033759094E-2</v>
      </c>
      <c r="F431">
        <f t="shared" si="43"/>
        <v>-1.7035440529662409</v>
      </c>
      <c r="G431" s="1">
        <f t="shared" si="46"/>
        <v>-0.16236224031465066</v>
      </c>
      <c r="H431">
        <f t="shared" si="44"/>
        <v>0.27596224031465066</v>
      </c>
      <c r="I431">
        <f t="shared" si="47"/>
        <v>-0.71379090632579512</v>
      </c>
      <c r="J431">
        <f t="shared" si="48"/>
        <v>-0.82840095129314706</v>
      </c>
    </row>
    <row r="432" spans="1:10" x14ac:dyDescent="0.25">
      <c r="A432">
        <f>'NGC5457 data'!A499</f>
        <v>1420.88302</v>
      </c>
      <c r="B432">
        <f t="shared" si="49"/>
        <v>-100.71624334002661</v>
      </c>
      <c r="C432">
        <f>'NGC5457 data'!B499</f>
        <v>-2.3191999999999999</v>
      </c>
      <c r="D432">
        <f>'NGC5457 data'!C499</f>
        <v>5.67E-2</v>
      </c>
      <c r="E432" s="1">
        <f t="shared" si="45"/>
        <v>-7.0501370338018621E-2</v>
      </c>
      <c r="F432">
        <f t="shared" si="43"/>
        <v>-2.2486986296619813</v>
      </c>
      <c r="G432" s="1">
        <f t="shared" si="46"/>
        <v>-0.16042974600401597</v>
      </c>
      <c r="H432">
        <f t="shared" si="44"/>
        <v>0.21712974600401597</v>
      </c>
      <c r="I432">
        <f t="shared" si="47"/>
        <v>-1.0157844418289828</v>
      </c>
      <c r="J432">
        <f t="shared" si="48"/>
        <v>-0.8311444867977722</v>
      </c>
    </row>
    <row r="433" spans="1:10" x14ac:dyDescent="0.25">
      <c r="A433">
        <f>'NGC5457 data'!A500</f>
        <v>1420.8677600000001</v>
      </c>
      <c r="B433">
        <f t="shared" si="49"/>
        <v>-97.495350306242571</v>
      </c>
      <c r="C433">
        <f>'NGC5457 data'!B500</f>
        <v>-4.0498000000000003</v>
      </c>
      <c r="D433">
        <f>'NGC5457 data'!C500</f>
        <v>1.09E-2</v>
      </c>
      <c r="E433" s="1">
        <f t="shared" si="45"/>
        <v>-6.8246745214369797E-2</v>
      </c>
      <c r="F433">
        <f t="shared" si="43"/>
        <v>-3.9815532547856307</v>
      </c>
      <c r="G433" s="1">
        <f t="shared" si="46"/>
        <v>-0.15849721018374555</v>
      </c>
      <c r="H433">
        <f t="shared" si="44"/>
        <v>0.16939721018374554</v>
      </c>
      <c r="I433">
        <f t="shared" si="47"/>
        <v>-1.9060780223009426</v>
      </c>
      <c r="J433">
        <f t="shared" si="48"/>
        <v>-0.80612779286845071</v>
      </c>
    </row>
    <row r="434" spans="1:10" x14ac:dyDescent="0.25">
      <c r="A434">
        <f>'NGC5457 data'!A501</f>
        <v>1420.8525</v>
      </c>
      <c r="B434">
        <f t="shared" si="49"/>
        <v>-94.274388087434161</v>
      </c>
      <c r="C434">
        <f>'NGC5457 data'!B501</f>
        <v>-2.5621</v>
      </c>
      <c r="D434">
        <f>'NGC5457 data'!C501</f>
        <v>1.5545</v>
      </c>
      <c r="E434" s="1">
        <f t="shared" si="45"/>
        <v>-6.599207166120391E-2</v>
      </c>
      <c r="F434">
        <f t="shared" si="43"/>
        <v>-2.4961079283387964</v>
      </c>
      <c r="G434" s="1">
        <f t="shared" si="46"/>
        <v>-0.1565646328524605</v>
      </c>
      <c r="H434">
        <f t="shared" si="44"/>
        <v>1.7110646328524606</v>
      </c>
      <c r="I434">
        <f t="shared" si="47"/>
        <v>-0.39252164774316789</v>
      </c>
      <c r="J434">
        <f t="shared" si="48"/>
        <v>-0.80085114390348067</v>
      </c>
    </row>
    <row r="435" spans="1:10" x14ac:dyDescent="0.25">
      <c r="A435">
        <f>'NGC5457 data'!A502</f>
        <v>1420.83725</v>
      </c>
      <c r="B435">
        <f t="shared" si="49"/>
        <v>-91.055467471745644</v>
      </c>
      <c r="C435">
        <f>'NGC5457 data'!B502</f>
        <v>0.39539999999999997</v>
      </c>
      <c r="D435">
        <f>'NGC5457 data'!C502</f>
        <v>-0.61870000000000003</v>
      </c>
      <c r="E435" s="1">
        <f t="shared" si="45"/>
        <v>-6.3738827230221951E-2</v>
      </c>
      <c r="F435">
        <f t="shared" si="43"/>
        <v>0.45913882723022192</v>
      </c>
      <c r="G435" s="1">
        <f t="shared" si="46"/>
        <v>-0.15463328048304739</v>
      </c>
      <c r="H435">
        <f t="shared" si="44"/>
        <v>-0.46406671951695266</v>
      </c>
      <c r="I435">
        <f t="shared" si="47"/>
        <v>-2.4639461433653698E-3</v>
      </c>
      <c r="J435">
        <f t="shared" si="48"/>
        <v>-0.94392453990429492</v>
      </c>
    </row>
    <row r="436" spans="1:10" x14ac:dyDescent="0.25">
      <c r="A436">
        <f>'NGC5457 data'!A503</f>
        <v>1420.8219899999999</v>
      </c>
      <c r="B436">
        <f t="shared" si="49"/>
        <v>-87.834366921624166</v>
      </c>
      <c r="C436">
        <f>'NGC5457 data'!B503</f>
        <v>-1.1460999999999999</v>
      </c>
      <c r="D436">
        <f>'NGC5457 data'!C503</f>
        <v>-0.44290000000000002</v>
      </c>
      <c r="E436" s="1">
        <f t="shared" si="45"/>
        <v>-6.1484056845136914E-2</v>
      </c>
      <c r="F436">
        <f t="shared" si="43"/>
        <v>-1.084615943154863</v>
      </c>
      <c r="G436" s="1">
        <f t="shared" si="46"/>
        <v>-0.1527006201529745</v>
      </c>
      <c r="H436">
        <f t="shared" si="44"/>
        <v>-0.29019937984702548</v>
      </c>
      <c r="I436">
        <f t="shared" si="47"/>
        <v>-0.68740766150094423</v>
      </c>
      <c r="J436">
        <f t="shared" si="48"/>
        <v>-0.72740798087235703</v>
      </c>
    </row>
    <row r="437" spans="1:10" x14ac:dyDescent="0.25">
      <c r="A437">
        <f>'NGC5457 data'!A504</f>
        <v>1420.80673</v>
      </c>
      <c r="B437">
        <f t="shared" si="49"/>
        <v>-84.613197179916881</v>
      </c>
      <c r="C437">
        <f>'NGC5457 data'!B504</f>
        <v>-4.2903000000000002</v>
      </c>
      <c r="D437">
        <f>'NGC5457 data'!C504</f>
        <v>0.61799999999999999</v>
      </c>
      <c r="E437" s="1">
        <f t="shared" si="45"/>
        <v>-5.9229238025941815E-2</v>
      </c>
      <c r="F437">
        <f t="shared" si="43"/>
        <v>-4.2310707619740588</v>
      </c>
      <c r="G437" s="1">
        <f t="shared" si="46"/>
        <v>-0.15076791830795014</v>
      </c>
      <c r="H437">
        <f t="shared" si="44"/>
        <v>0.7687679183079501</v>
      </c>
      <c r="I437">
        <f t="shared" si="47"/>
        <v>-1.7311514218330544</v>
      </c>
      <c r="J437">
        <f t="shared" si="48"/>
        <v>-0.76108146680910471</v>
      </c>
    </row>
    <row r="438" spans="1:10" x14ac:dyDescent="0.25">
      <c r="A438">
        <f>'NGC5457 data'!A505</f>
        <v>1420.7914699999999</v>
      </c>
      <c r="B438">
        <f t="shared" si="49"/>
        <v>-81.391958244225734</v>
      </c>
      <c r="C438">
        <f>'NGC5457 data'!B505</f>
        <v>-1.8547</v>
      </c>
      <c r="D438">
        <f>'NGC5457 data'!C505</f>
        <v>1.9E-3</v>
      </c>
      <c r="E438" s="1">
        <f t="shared" si="45"/>
        <v>-5.6974370770958016E-2</v>
      </c>
      <c r="F438">
        <f t="shared" si="43"/>
        <v>-1.797725629229042</v>
      </c>
      <c r="G438" s="1">
        <f t="shared" si="46"/>
        <v>-0.14883517494653545</v>
      </c>
      <c r="H438">
        <f t="shared" si="44"/>
        <v>0.15073517494653546</v>
      </c>
      <c r="I438">
        <f t="shared" si="47"/>
        <v>-0.82349522714125323</v>
      </c>
      <c r="J438">
        <f t="shared" si="48"/>
        <v>-0.68664527211872828</v>
      </c>
    </row>
    <row r="439" spans="1:10" x14ac:dyDescent="0.25">
      <c r="A439">
        <f>'NGC5457 data'!A506</f>
        <v>1420.77621</v>
      </c>
      <c r="B439">
        <f t="shared" si="49"/>
        <v>-78.170650112452392</v>
      </c>
      <c r="C439">
        <f>'NGC5457 data'!B506</f>
        <v>-1.1876</v>
      </c>
      <c r="D439">
        <f>'NGC5457 data'!C506</f>
        <v>-0.1358</v>
      </c>
      <c r="E439" s="1">
        <f t="shared" si="45"/>
        <v>-5.4719455078716672E-2</v>
      </c>
      <c r="F439">
        <f t="shared" si="43"/>
        <v>-1.1328805449212833</v>
      </c>
      <c r="G439" s="1">
        <f t="shared" si="46"/>
        <v>-0.14690239006747144</v>
      </c>
      <c r="H439">
        <f t="shared" si="44"/>
        <v>1.1102390067471435E-2</v>
      </c>
      <c r="I439">
        <f t="shared" si="47"/>
        <v>-0.56088907742690597</v>
      </c>
      <c r="J439">
        <f t="shared" si="48"/>
        <v>-0.54100912240583143</v>
      </c>
    </row>
    <row r="440" spans="1:10" x14ac:dyDescent="0.25">
      <c r="A440">
        <f>'NGC5457 data'!A507</f>
        <v>1420.7609500000001</v>
      </c>
      <c r="B440">
        <f t="shared" si="49"/>
        <v>-74.949272782331988</v>
      </c>
      <c r="C440">
        <f>'NGC5457 data'!B507</f>
        <v>-0.1028</v>
      </c>
      <c r="D440">
        <f>'NGC5457 data'!C507</f>
        <v>0.64480000000000004</v>
      </c>
      <c r="E440" s="1">
        <f t="shared" si="45"/>
        <v>-5.2464490947632392E-2</v>
      </c>
      <c r="F440">
        <f t="shared" si="43"/>
        <v>-5.0335509052367611E-2</v>
      </c>
      <c r="G440" s="1">
        <f t="shared" si="46"/>
        <v>-0.1449695636693992</v>
      </c>
      <c r="H440">
        <f t="shared" si="44"/>
        <v>0.78976956366939921</v>
      </c>
      <c r="I440">
        <f t="shared" si="47"/>
        <v>0.3697170273085158</v>
      </c>
      <c r="J440">
        <f t="shared" si="48"/>
        <v>-1.182301767187326E-2</v>
      </c>
    </row>
    <row r="441" spans="1:10" x14ac:dyDescent="0.25">
      <c r="A441">
        <f>'NGC5457 data'!A508</f>
        <v>1420.74569</v>
      </c>
      <c r="B441">
        <f t="shared" si="49"/>
        <v>-71.72782625159968</v>
      </c>
      <c r="C441">
        <f>'NGC5457 data'!B508</f>
        <v>-1.2664</v>
      </c>
      <c r="D441">
        <f>'NGC5457 data'!C508</f>
        <v>1.1547000000000001</v>
      </c>
      <c r="E441" s="1">
        <f t="shared" si="45"/>
        <v>-5.0209478376119776E-2</v>
      </c>
      <c r="F441">
        <f t="shared" si="43"/>
        <v>-1.2161905216238802</v>
      </c>
      <c r="G441" s="1">
        <f t="shared" si="46"/>
        <v>-0.14303669575095981</v>
      </c>
      <c r="H441">
        <f t="shared" si="44"/>
        <v>1.29773669575096</v>
      </c>
      <c r="I441">
        <f t="shared" si="47"/>
        <v>4.0773087063539881E-2</v>
      </c>
      <c r="J441">
        <f t="shared" si="48"/>
        <v>-0.14808668346840298</v>
      </c>
    </row>
    <row r="442" spans="1:10" x14ac:dyDescent="0.25">
      <c r="A442">
        <f>'NGC5457 data'!A509</f>
        <v>1420.7304300000001</v>
      </c>
      <c r="B442">
        <f t="shared" si="49"/>
        <v>-68.506310518057219</v>
      </c>
      <c r="C442">
        <f>'NGC5457 data'!B509</f>
        <v>-0.6613</v>
      </c>
      <c r="D442">
        <f>'NGC5457 data'!C509</f>
        <v>2.3018000000000001</v>
      </c>
      <c r="E442" s="1">
        <f t="shared" si="45"/>
        <v>-4.7954417362640056E-2</v>
      </c>
      <c r="F442">
        <f t="shared" si="43"/>
        <v>-0.61334558263735994</v>
      </c>
      <c r="G442" s="1">
        <f t="shared" si="46"/>
        <v>-0.14110378631083434</v>
      </c>
      <c r="H442">
        <f t="shared" si="44"/>
        <v>2.4429037863108345</v>
      </c>
      <c r="I442">
        <f t="shared" si="47"/>
        <v>0.91477910183673727</v>
      </c>
      <c r="J442">
        <f t="shared" si="48"/>
        <v>-0.28529039424086633</v>
      </c>
    </row>
    <row r="443" spans="1:10" x14ac:dyDescent="0.25">
      <c r="A443">
        <f>'NGC5457 data'!A510</f>
        <v>1420.7151799999999</v>
      </c>
      <c r="B443">
        <f t="shared" si="49"/>
        <v>-65.286836732458823</v>
      </c>
      <c r="C443">
        <f>'NGC5457 data'!B510</f>
        <v>-3.6057999999999999</v>
      </c>
      <c r="D443">
        <f>'NGC5457 data'!C510</f>
        <v>0.4113</v>
      </c>
      <c r="E443" s="1">
        <f t="shared" si="45"/>
        <v>-4.5700785712721174E-2</v>
      </c>
      <c r="F443">
        <f t="shared" si="43"/>
        <v>-3.5600992142872787</v>
      </c>
      <c r="G443" s="1">
        <f t="shared" si="46"/>
        <v>-0.1391721020394753</v>
      </c>
      <c r="H443">
        <f t="shared" si="44"/>
        <v>0.55047210203947528</v>
      </c>
      <c r="I443">
        <f t="shared" si="47"/>
        <v>-1.5048135561239018</v>
      </c>
      <c r="J443">
        <f t="shared" si="48"/>
        <v>-0.6061641499907181</v>
      </c>
    </row>
    <row r="444" spans="1:10" x14ac:dyDescent="0.25">
      <c r="A444">
        <f>'NGC5457 data'!A511</f>
        <v>1420.69992</v>
      </c>
      <c r="B444">
        <f t="shared" si="49"/>
        <v>-62.065182631965143</v>
      </c>
      <c r="C444">
        <f>'NGC5457 data'!B511</f>
        <v>-2.8294000000000001</v>
      </c>
      <c r="D444">
        <f>'NGC5457 data'!C511</f>
        <v>0.15490000000000001</v>
      </c>
      <c r="E444" s="1">
        <f t="shared" si="45"/>
        <v>-4.34456278423756E-2</v>
      </c>
      <c r="F444">
        <f t="shared" si="43"/>
        <v>-2.7859543721576245</v>
      </c>
      <c r="G444" s="1">
        <f t="shared" si="46"/>
        <v>-0.13723910957917909</v>
      </c>
      <c r="H444">
        <f t="shared" si="44"/>
        <v>0.2921391095791791</v>
      </c>
      <c r="I444">
        <f t="shared" si="47"/>
        <v>-1.2469076312892227</v>
      </c>
      <c r="J444">
        <f t="shared" si="48"/>
        <v>-1.1249179507194047</v>
      </c>
    </row>
    <row r="445" spans="1:10" x14ac:dyDescent="0.25">
      <c r="A445">
        <f>'NGC5457 data'!A512</f>
        <v>1420.6846599999999</v>
      </c>
      <c r="B445">
        <f t="shared" si="49"/>
        <v>-58.843459321933352</v>
      </c>
      <c r="C445">
        <f>'NGC5457 data'!B512</f>
        <v>-2.7374000000000001</v>
      </c>
      <c r="D445">
        <f>'NGC5457 data'!C512</f>
        <v>9.1600000000000001E-2</v>
      </c>
      <c r="E445" s="1">
        <f t="shared" si="45"/>
        <v>-4.1190421525353349E-2</v>
      </c>
      <c r="F445">
        <f t="shared" si="43"/>
        <v>-2.6962095784746465</v>
      </c>
      <c r="G445" s="1">
        <f t="shared" si="46"/>
        <v>-0.13530607559316002</v>
      </c>
      <c r="H445">
        <f t="shared" si="44"/>
        <v>0.22690607559316001</v>
      </c>
      <c r="I445">
        <f t="shared" si="47"/>
        <v>-1.2346517514407434</v>
      </c>
      <c r="J445">
        <f t="shared" si="48"/>
        <v>-1.799001796428372</v>
      </c>
    </row>
    <row r="446" spans="1:10" x14ac:dyDescent="0.25">
      <c r="A446">
        <f>'NGC5457 data'!A513</f>
        <v>1420.6694</v>
      </c>
      <c r="B446">
        <f t="shared" si="49"/>
        <v>-55.621666800165229</v>
      </c>
      <c r="C446">
        <f>'NGC5457 data'!B513</f>
        <v>-4.0152999999999999</v>
      </c>
      <c r="D446">
        <f>'NGC5457 data'!C513</f>
        <v>-1.2629999999999999</v>
      </c>
      <c r="E446" s="1">
        <f t="shared" si="45"/>
        <v>-3.8935166760115658E-2</v>
      </c>
      <c r="F446">
        <f t="shared" si="43"/>
        <v>-3.9763648332398844</v>
      </c>
      <c r="G446" s="1">
        <f t="shared" si="46"/>
        <v>-0.13337300008009914</v>
      </c>
      <c r="H446">
        <f t="shared" si="44"/>
        <v>-1.1296269999199007</v>
      </c>
      <c r="I446">
        <f t="shared" si="47"/>
        <v>-2.5529959165798926</v>
      </c>
      <c r="J446">
        <f t="shared" si="48"/>
        <v>-2.1100259615689629</v>
      </c>
    </row>
    <row r="447" spans="1:10" x14ac:dyDescent="0.25">
      <c r="A447">
        <f>'NGC5457 data'!A514</f>
        <v>1420.6541400000001</v>
      </c>
      <c r="B447">
        <f t="shared" si="49"/>
        <v>-52.399805064462512</v>
      </c>
      <c r="C447">
        <f>'NGC5457 data'!B514</f>
        <v>-3.6503999999999999</v>
      </c>
      <c r="D447">
        <f>'NGC5457 data'!C514</f>
        <v>-1.429</v>
      </c>
      <c r="E447" s="1">
        <f t="shared" si="45"/>
        <v>-3.6679863545123759E-2</v>
      </c>
      <c r="F447">
        <f t="shared" ref="F447:F510" si="50">C447-E447</f>
        <v>-3.6137201364548761</v>
      </c>
      <c r="G447" s="1">
        <f t="shared" si="46"/>
        <v>-0.13143988303867751</v>
      </c>
      <c r="H447">
        <f t="shared" ref="H447:H510" si="51">D447-G447</f>
        <v>-1.2975601169613225</v>
      </c>
      <c r="I447">
        <f t="shared" si="47"/>
        <v>-2.4556401267080994</v>
      </c>
      <c r="J447">
        <f t="shared" si="48"/>
        <v>-2.4395401716986336</v>
      </c>
    </row>
    <row r="448" spans="1:10" x14ac:dyDescent="0.25">
      <c r="A448">
        <f>'NGC5457 data'!A515</f>
        <v>1420.63888</v>
      </c>
      <c r="B448">
        <f t="shared" si="49"/>
        <v>-49.17787411252705</v>
      </c>
      <c r="C448">
        <f>'NGC5457 data'!B515</f>
        <v>-4.2012999999999998</v>
      </c>
      <c r="D448">
        <f>'NGC5457 data'!C515</f>
        <v>-2.0825</v>
      </c>
      <c r="E448" s="1">
        <f t="shared" si="45"/>
        <v>-3.4424511878768937E-2</v>
      </c>
      <c r="F448">
        <f t="shared" si="50"/>
        <v>-4.1668754881212307</v>
      </c>
      <c r="G448" s="1">
        <f t="shared" si="46"/>
        <v>-0.12950672446751624</v>
      </c>
      <c r="H448">
        <f t="shared" si="51"/>
        <v>-1.9529932755324837</v>
      </c>
      <c r="I448">
        <f t="shared" si="47"/>
        <v>-3.0599343818268574</v>
      </c>
      <c r="J448">
        <f t="shared" si="48"/>
        <v>-2.7125544268188331</v>
      </c>
    </row>
    <row r="449" spans="1:10" x14ac:dyDescent="0.25">
      <c r="A449">
        <f>'NGC5457 data'!A516</f>
        <v>1420.6236200000001</v>
      </c>
      <c r="B449">
        <f t="shared" si="49"/>
        <v>-45.955873942193918</v>
      </c>
      <c r="C449">
        <f>'NGC5457 data'!B516</f>
        <v>-4.3117999999999999</v>
      </c>
      <c r="D449">
        <f>'NGC5457 data'!C516</f>
        <v>-1.6369</v>
      </c>
      <c r="E449" s="1">
        <f t="shared" si="45"/>
        <v>-3.216911175953574E-2</v>
      </c>
      <c r="F449">
        <f t="shared" si="50"/>
        <v>-4.2796308882404643</v>
      </c>
      <c r="G449" s="1">
        <f t="shared" si="46"/>
        <v>-0.12757352436531635</v>
      </c>
      <c r="H449">
        <f t="shared" si="51"/>
        <v>-1.5093264756346836</v>
      </c>
      <c r="I449">
        <f t="shared" si="47"/>
        <v>-2.8944786819375738</v>
      </c>
      <c r="J449">
        <f t="shared" si="48"/>
        <v>-2.571668452433947</v>
      </c>
    </row>
    <row r="450" spans="1:10" x14ac:dyDescent="0.25">
      <c r="A450">
        <f>'NGC5457 data'!A517</f>
        <v>1420.6083599999999</v>
      </c>
      <c r="B450">
        <f t="shared" si="49"/>
        <v>-42.733804551164937</v>
      </c>
      <c r="C450">
        <f>'NGC5457 data'!B517</f>
        <v>-5.2168999999999999</v>
      </c>
      <c r="D450">
        <f>'NGC5457 data'!C517</f>
        <v>-0.1381</v>
      </c>
      <c r="E450" s="1">
        <f t="shared" ref="E450:E513" si="52">$K$3*B450^2+$K$5*B450+$K$7</f>
        <v>-2.9913663185815457E-2</v>
      </c>
      <c r="F450">
        <f t="shared" si="50"/>
        <v>-5.1869863368141846</v>
      </c>
      <c r="G450" s="1">
        <f t="shared" ref="G450:G513" si="53">$K$10*B450^2+$K$12*B450+$K$14</f>
        <v>-0.12564028273069897</v>
      </c>
      <c r="H450">
        <f t="shared" si="51"/>
        <v>-1.2459717269301035E-2</v>
      </c>
      <c r="I450">
        <f t="shared" si="47"/>
        <v>-2.5997230270417426</v>
      </c>
      <c r="J450">
        <f t="shared" si="48"/>
        <v>-2.4777525230365938</v>
      </c>
    </row>
    <row r="451" spans="1:10" x14ac:dyDescent="0.25">
      <c r="A451">
        <f>'NGC5457 data'!A518</f>
        <v>1420.59311</v>
      </c>
      <c r="B451">
        <f t="shared" si="49"/>
        <v>-39.513777453137337</v>
      </c>
      <c r="C451">
        <f>'NGC5457 data'!B518</f>
        <v>-3.6032000000000002</v>
      </c>
      <c r="D451">
        <f>'NGC5457 data'!C518</f>
        <v>-0.24529999999999999</v>
      </c>
      <c r="E451" s="1">
        <f t="shared" si="52"/>
        <v>-2.7659644217196137E-2</v>
      </c>
      <c r="F451">
        <f t="shared" si="50"/>
        <v>-3.5755403557828038</v>
      </c>
      <c r="G451" s="1">
        <f t="shared" si="53"/>
        <v>-0.12370826647188241</v>
      </c>
      <c r="H451">
        <f t="shared" si="51"/>
        <v>-0.12159173352811758</v>
      </c>
      <c r="I451">
        <f t="shared" ref="I451:I514" si="54">AVERAGE(F451,H451)</f>
        <v>-1.8485660446554606</v>
      </c>
      <c r="J451">
        <f t="shared" si="48"/>
        <v>-2.3101766386282159</v>
      </c>
    </row>
    <row r="452" spans="1:10" x14ac:dyDescent="0.25">
      <c r="A452">
        <f>'NGC5457 data'!A519</f>
        <v>1420.5778499999999</v>
      </c>
      <c r="B452">
        <f t="shared" si="49"/>
        <v>-36.29156965948566</v>
      </c>
      <c r="C452">
        <f>'NGC5457 data'!B519</f>
        <v>-4.0054999999999996</v>
      </c>
      <c r="D452">
        <f>'NGC5457 data'!C519</f>
        <v>-0.1138</v>
      </c>
      <c r="E452" s="1">
        <f t="shared" si="52"/>
        <v>-2.5404098761639963E-2</v>
      </c>
      <c r="F452">
        <f t="shared" si="50"/>
        <v>-3.9800959012383594</v>
      </c>
      <c r="G452" s="1">
        <f t="shared" si="53"/>
        <v>-0.1217749417956914</v>
      </c>
      <c r="H452">
        <f t="shared" si="51"/>
        <v>7.9749417956914009E-3</v>
      </c>
      <c r="I452">
        <f t="shared" si="54"/>
        <v>-1.9860604797213339</v>
      </c>
      <c r="J452">
        <f t="shared" si="48"/>
        <v>-2.3059107992102681</v>
      </c>
    </row>
    <row r="453" spans="1:10" x14ac:dyDescent="0.25">
      <c r="A453">
        <f>'NGC5457 data'!A520</f>
        <v>1420.56259</v>
      </c>
      <c r="B453">
        <f t="shared" si="49"/>
        <v>-33.069292638510106</v>
      </c>
      <c r="C453">
        <f>'NGC5457 data'!B520</f>
        <v>-3.5024999999999999</v>
      </c>
      <c r="D453">
        <f>'NGC5457 data'!C520</f>
        <v>-1.0846</v>
      </c>
      <c r="E453" s="1">
        <f t="shared" si="52"/>
        <v>-2.3148504846957074E-2</v>
      </c>
      <c r="F453">
        <f t="shared" si="50"/>
        <v>-3.4793514951530429</v>
      </c>
      <c r="G453" s="1">
        <f t="shared" si="53"/>
        <v>-0.11984157558310607</v>
      </c>
      <c r="H453">
        <f t="shared" si="51"/>
        <v>-0.96475842441689397</v>
      </c>
      <c r="I453">
        <f t="shared" si="54"/>
        <v>-2.2220549597849684</v>
      </c>
      <c r="J453">
        <f t="shared" ref="J453:J516" si="55">AVERAGE(I451:I455)</f>
        <v>-2.4151050047842006</v>
      </c>
    </row>
    <row r="454" spans="1:10" x14ac:dyDescent="0.25">
      <c r="A454">
        <f>'NGC5457 data'!A521</f>
        <v>1420.5473300000001</v>
      </c>
      <c r="B454">
        <f t="shared" si="49"/>
        <v>-29.846946387945827</v>
      </c>
      <c r="C454">
        <f>'NGC5457 data'!B521</f>
        <v>-3.3984000000000001</v>
      </c>
      <c r="D454">
        <f>'NGC5457 data'!C521</f>
        <v>-2.4866999999999999</v>
      </c>
      <c r="E454" s="1">
        <f t="shared" si="52"/>
        <v>-2.0892862471562079E-2</v>
      </c>
      <c r="F454">
        <f t="shared" si="50"/>
        <v>-3.377507137528438</v>
      </c>
      <c r="G454" s="1">
        <f t="shared" si="53"/>
        <v>-0.1179081678327675</v>
      </c>
      <c r="H454">
        <f t="shared" si="51"/>
        <v>-2.3687918321672323</v>
      </c>
      <c r="I454">
        <f t="shared" si="54"/>
        <v>-2.8731494848478354</v>
      </c>
      <c r="J454">
        <f t="shared" si="55"/>
        <v>-2.4232695298485227</v>
      </c>
    </row>
    <row r="455" spans="1:10" x14ac:dyDescent="0.25">
      <c r="A455">
        <f>'NGC5457 data'!A522</f>
        <v>1420.53207</v>
      </c>
      <c r="B455">
        <f t="shared" si="49"/>
        <v>-26.624530905527966</v>
      </c>
      <c r="C455">
        <f>'NGC5457 data'!B522</f>
        <v>-3.4823</v>
      </c>
      <c r="D455">
        <f>'NGC5457 data'!C522</f>
        <v>-2.9437000000000002</v>
      </c>
      <c r="E455" s="1">
        <f t="shared" si="52"/>
        <v>-1.8637171633869576E-2</v>
      </c>
      <c r="F455">
        <f t="shared" si="50"/>
        <v>-3.4636628283661306</v>
      </c>
      <c r="G455" s="1">
        <f t="shared" si="53"/>
        <v>-0.11597471854331678</v>
      </c>
      <c r="H455">
        <f t="shared" si="51"/>
        <v>-2.8277252814566833</v>
      </c>
      <c r="I455">
        <f t="shared" si="54"/>
        <v>-3.1456940549114067</v>
      </c>
      <c r="J455">
        <f t="shared" si="55"/>
        <v>-2.338434099913528</v>
      </c>
    </row>
    <row r="456" spans="1:10" x14ac:dyDescent="0.25">
      <c r="A456">
        <f>'NGC5457 data'!A523</f>
        <v>1420.5168100000001</v>
      </c>
      <c r="B456">
        <f t="shared" si="49"/>
        <v>-23.402046189124892</v>
      </c>
      <c r="C456">
        <f>'NGC5457 data'!B523</f>
        <v>-1.7636000000000001</v>
      </c>
      <c r="D456">
        <f>'NGC5457 data'!C523</f>
        <v>-2.1456</v>
      </c>
      <c r="E456" s="1">
        <f t="shared" si="52"/>
        <v>-1.6381432332387424E-2</v>
      </c>
      <c r="F456">
        <f t="shared" si="50"/>
        <v>-1.7472185676676126</v>
      </c>
      <c r="G456" s="1">
        <f t="shared" si="53"/>
        <v>-0.11404122771347494</v>
      </c>
      <c r="H456">
        <f t="shared" si="51"/>
        <v>-2.0315587722865249</v>
      </c>
      <c r="I456">
        <f t="shared" si="54"/>
        <v>-1.8893886699770688</v>
      </c>
      <c r="J456">
        <f t="shared" si="55"/>
        <v>-2.4044587149806569</v>
      </c>
    </row>
    <row r="457" spans="1:10" x14ac:dyDescent="0.25">
      <c r="A457">
        <f>'NGC5457 data'!A524</f>
        <v>1420.50155</v>
      </c>
      <c r="B457">
        <f t="shared" si="49"/>
        <v>-20.179492236371832</v>
      </c>
      <c r="C457">
        <f>'NGC5457 data'!B524</f>
        <v>-2.9565999999999999</v>
      </c>
      <c r="D457">
        <f>'NGC5457 data'!C524</f>
        <v>-0.29339999999999999</v>
      </c>
      <c r="E457" s="1">
        <f t="shared" si="52"/>
        <v>-1.4125644565460282E-2</v>
      </c>
      <c r="F457">
        <f t="shared" si="50"/>
        <v>-2.9424743554345394</v>
      </c>
      <c r="G457" s="1">
        <f t="shared" si="53"/>
        <v>-0.1121076953418231</v>
      </c>
      <c r="H457">
        <f t="shared" si="51"/>
        <v>-0.18129230465817689</v>
      </c>
      <c r="I457">
        <f t="shared" si="54"/>
        <v>-1.5618833300463582</v>
      </c>
      <c r="J457">
        <f t="shared" si="55"/>
        <v>-2.1337831005071308</v>
      </c>
    </row>
    <row r="458" spans="1:10" x14ac:dyDescent="0.25">
      <c r="A458">
        <f>'NGC5457 data'!A525</f>
        <v>1420.4862900000001</v>
      </c>
      <c r="B458">
        <f t="shared" si="49"/>
        <v>-16.956869045203771</v>
      </c>
      <c r="C458">
        <f>'NGC5457 data'!B525</f>
        <v>-3.8026</v>
      </c>
      <c r="D458">
        <f>'NGC5457 data'!C525</f>
        <v>-1.4238</v>
      </c>
      <c r="E458" s="1">
        <f t="shared" si="52"/>
        <v>-1.1869808331642639E-2</v>
      </c>
      <c r="F458">
        <f t="shared" si="50"/>
        <v>-3.7907301916683576</v>
      </c>
      <c r="G458" s="1">
        <f t="shared" si="53"/>
        <v>-0.11017412142712227</v>
      </c>
      <c r="H458">
        <f t="shared" si="51"/>
        <v>-1.3136258785728776</v>
      </c>
      <c r="I458">
        <f t="shared" si="54"/>
        <v>-2.5521780351206176</v>
      </c>
      <c r="J458">
        <f t="shared" si="55"/>
        <v>-2.0589375310327247</v>
      </c>
    </row>
    <row r="459" spans="1:10" x14ac:dyDescent="0.25">
      <c r="A459">
        <f>'NGC5457 data'!A526</f>
        <v>1420.4710399999999</v>
      </c>
      <c r="B459">
        <f t="shared" si="49"/>
        <v>-13.736288491994486</v>
      </c>
      <c r="C459">
        <f>'NGC5457 data'!B526</f>
        <v>-3.2652000000000001</v>
      </c>
      <c r="D459">
        <f>'NGC5457 data'!C526</f>
        <v>0.10780000000000001</v>
      </c>
      <c r="E459" s="1">
        <f t="shared" si="52"/>
        <v>-9.6154019443961403E-3</v>
      </c>
      <c r="F459">
        <f t="shared" si="50"/>
        <v>-3.255584598055604</v>
      </c>
      <c r="G459" s="1">
        <f t="shared" si="53"/>
        <v>-0.1082417730951967</v>
      </c>
      <c r="H459">
        <f t="shared" si="51"/>
        <v>0.2160417730951967</v>
      </c>
      <c r="I459">
        <f t="shared" si="54"/>
        <v>-1.5197714124802035</v>
      </c>
      <c r="J459">
        <f t="shared" si="55"/>
        <v>-1.8051920065588978</v>
      </c>
    </row>
    <row r="460" spans="1:10" x14ac:dyDescent="0.25">
      <c r="A460">
        <f>'NGC5457 data'!A527</f>
        <v>1420.45578</v>
      </c>
      <c r="B460">
        <f t="shared" si="49"/>
        <v>-10.513526862498956</v>
      </c>
      <c r="C460">
        <f>'NGC5457 data'!B527</f>
        <v>-4.6970999999999998</v>
      </c>
      <c r="D460">
        <f>'NGC5457 data'!C527</f>
        <v>-0.95950000000000002</v>
      </c>
      <c r="E460" s="1">
        <f t="shared" si="52"/>
        <v>-7.3594688037492695E-3</v>
      </c>
      <c r="F460">
        <f t="shared" si="50"/>
        <v>-4.6897405311962501</v>
      </c>
      <c r="G460" s="1">
        <f t="shared" si="53"/>
        <v>-0.10630811611749938</v>
      </c>
      <c r="H460">
        <f t="shared" si="51"/>
        <v>-0.85319188388250067</v>
      </c>
      <c r="I460">
        <f t="shared" si="54"/>
        <v>-2.7714662075393752</v>
      </c>
      <c r="J460">
        <f t="shared" si="55"/>
        <v>-1.5883365270871006</v>
      </c>
    </row>
    <row r="461" spans="1:10" x14ac:dyDescent="0.25">
      <c r="A461">
        <f>'NGC5457 data'!A528</f>
        <v>1420.4405200000001</v>
      </c>
      <c r="B461">
        <f t="shared" si="49"/>
        <v>-7.2906959877938604</v>
      </c>
      <c r="C461">
        <f>'NGC5457 data'!B528</f>
        <v>-1.6017999999999999</v>
      </c>
      <c r="D461">
        <f>'NGC5457 data'!C528</f>
        <v>0.251</v>
      </c>
      <c r="E461" s="1">
        <f t="shared" si="52"/>
        <v>-5.1034871914557023E-3</v>
      </c>
      <c r="F461">
        <f t="shared" si="50"/>
        <v>-1.5966965128085442</v>
      </c>
      <c r="G461" s="1">
        <f t="shared" si="53"/>
        <v>-0.10437441759267632</v>
      </c>
      <c r="H461">
        <f t="shared" si="51"/>
        <v>0.35537441759267629</v>
      </c>
      <c r="I461">
        <f t="shared" si="54"/>
        <v>-0.62066104760793395</v>
      </c>
      <c r="J461">
        <f t="shared" si="55"/>
        <v>-1.1336710926187836</v>
      </c>
    </row>
    <row r="462" spans="1:10" x14ac:dyDescent="0.25">
      <c r="A462">
        <f>'NGC5457 data'!A529</f>
        <v>1420.42526</v>
      </c>
      <c r="B462">
        <f t="shared" si="49"/>
        <v>-4.0677958655810365</v>
      </c>
      <c r="C462">
        <f>'NGC5457 data'!B529</f>
        <v>-1.4358</v>
      </c>
      <c r="D462">
        <f>'NGC5457 data'!C529</f>
        <v>0.37530000000000002</v>
      </c>
      <c r="E462" s="1">
        <f t="shared" si="52"/>
        <v>-2.8474571059067255E-3</v>
      </c>
      <c r="F462">
        <f t="shared" si="50"/>
        <v>-1.4329525428940932</v>
      </c>
      <c r="G462" s="1">
        <f t="shared" si="53"/>
        <v>-0.10244067751934863</v>
      </c>
      <c r="H462">
        <f t="shared" si="51"/>
        <v>0.47774067751934868</v>
      </c>
      <c r="I462">
        <f t="shared" si="54"/>
        <v>-0.47760593268737228</v>
      </c>
      <c r="J462">
        <f t="shared" si="55"/>
        <v>-0.79663597769963779</v>
      </c>
    </row>
    <row r="463" spans="1:10" x14ac:dyDescent="0.25">
      <c r="A463">
        <f>'NGC5457 data'!A530</f>
        <v>1420.41</v>
      </c>
      <c r="B463">
        <f t="shared" si="49"/>
        <v>-0.8448264937954697</v>
      </c>
      <c r="C463">
        <f>'NGC5457 data'!B530</f>
        <v>-1.4534</v>
      </c>
      <c r="D463">
        <f>'NGC5457 data'!C530</f>
        <v>0.79459999999999997</v>
      </c>
      <c r="E463" s="1">
        <f t="shared" si="52"/>
        <v>-5.9137854565682879E-4</v>
      </c>
      <c r="F463">
        <f t="shared" si="50"/>
        <v>-1.4528086214543432</v>
      </c>
      <c r="G463" s="1">
        <f t="shared" si="53"/>
        <v>-0.10050689589627729</v>
      </c>
      <c r="H463">
        <f t="shared" si="51"/>
        <v>0.89510689589627723</v>
      </c>
      <c r="I463">
        <f t="shared" si="54"/>
        <v>-0.27885086277903298</v>
      </c>
      <c r="J463">
        <f t="shared" si="55"/>
        <v>-0.43912090779277069</v>
      </c>
    </row>
    <row r="464" spans="1:10" x14ac:dyDescent="0.25">
      <c r="A464">
        <f>'NGC5457 data'!A531</f>
        <v>1420.39474</v>
      </c>
      <c r="B464">
        <f t="shared" si="49"/>
        <v>2.3782121299609216</v>
      </c>
      <c r="C464">
        <f>'NGC5457 data'!B531</f>
        <v>-1.4712000000000001</v>
      </c>
      <c r="D464">
        <f>'NGC5457 data'!C531</f>
        <v>1.7051000000000001</v>
      </c>
      <c r="E464" s="1">
        <f t="shared" si="52"/>
        <v>1.6647484909726451E-3</v>
      </c>
      <c r="F464">
        <f t="shared" si="50"/>
        <v>-1.4728647484909727</v>
      </c>
      <c r="G464" s="1">
        <f t="shared" si="53"/>
        <v>-9.8573072722023453E-2</v>
      </c>
      <c r="H464">
        <f t="shared" si="51"/>
        <v>1.8036730727220236</v>
      </c>
      <c r="I464">
        <f t="shared" si="54"/>
        <v>0.16540416211552544</v>
      </c>
      <c r="J464">
        <f t="shared" si="55"/>
        <v>-0.64464588289964553</v>
      </c>
    </row>
    <row r="465" spans="1:10" x14ac:dyDescent="0.25">
      <c r="A465">
        <f>'NGC5457 data'!A532</f>
        <v>1420.3794800000001</v>
      </c>
      <c r="B465">
        <f t="shared" si="49"/>
        <v>5.6013200077531522</v>
      </c>
      <c r="C465">
        <f>'NGC5457 data'!B532</f>
        <v>-2.7465000000000002</v>
      </c>
      <c r="D465">
        <f>'NGC5457 data'!C532</f>
        <v>0.68600000000000005</v>
      </c>
      <c r="E465" s="1">
        <f t="shared" si="52"/>
        <v>3.9209240054272065E-3</v>
      </c>
      <c r="F465">
        <f t="shared" si="50"/>
        <v>-2.7504209240054274</v>
      </c>
      <c r="G465" s="1">
        <f t="shared" si="53"/>
        <v>-9.6639207995348114E-2</v>
      </c>
      <c r="H465">
        <f t="shared" si="51"/>
        <v>0.78263920799534814</v>
      </c>
      <c r="I465">
        <f t="shared" si="54"/>
        <v>-0.98389085800503961</v>
      </c>
      <c r="J465">
        <f t="shared" si="55"/>
        <v>-0.82776090302169558</v>
      </c>
    </row>
    <row r="466" spans="1:10" x14ac:dyDescent="0.25">
      <c r="A466">
        <f>'NGC5457 data'!A533</f>
        <v>1420.3642199999999</v>
      </c>
      <c r="B466">
        <f t="shared" si="49"/>
        <v>8.8244971420126106</v>
      </c>
      <c r="C466">
        <f>'NGC5457 data'!B533</f>
        <v>-3.1221000000000001</v>
      </c>
      <c r="D466">
        <f>'NGC5457 data'!C533</f>
        <v>-0.26300000000000001</v>
      </c>
      <c r="E466" s="1">
        <f t="shared" si="52"/>
        <v>6.1771479994088274E-3</v>
      </c>
      <c r="F466">
        <f t="shared" si="50"/>
        <v>-3.1282771479994089</v>
      </c>
      <c r="G466" s="1">
        <f t="shared" si="53"/>
        <v>-9.4705301714792439E-2</v>
      </c>
      <c r="H466">
        <f t="shared" si="51"/>
        <v>-0.16829469828520757</v>
      </c>
      <c r="I466">
        <f t="shared" si="54"/>
        <v>-1.6482859231423082</v>
      </c>
      <c r="J466">
        <f t="shared" si="55"/>
        <v>-0.92153569356304266</v>
      </c>
    </row>
    <row r="467" spans="1:10" x14ac:dyDescent="0.25">
      <c r="A467">
        <f>'NGC5457 data'!A534</f>
        <v>1420.34896</v>
      </c>
      <c r="B467">
        <f t="shared" si="49"/>
        <v>12.047743534804312</v>
      </c>
      <c r="C467">
        <f>'NGC5457 data'!B534</f>
        <v>-2.1959</v>
      </c>
      <c r="D467">
        <f>'NGC5457 data'!C534</f>
        <v>-0.67479999999999996</v>
      </c>
      <c r="E467" s="1">
        <f t="shared" si="52"/>
        <v>8.4334204743630181E-3</v>
      </c>
      <c r="F467">
        <f t="shared" si="50"/>
        <v>-2.204333420474363</v>
      </c>
      <c r="G467" s="1">
        <f t="shared" si="53"/>
        <v>-9.2771353879117419E-2</v>
      </c>
      <c r="H467">
        <f t="shared" si="51"/>
        <v>-0.58202864612088256</v>
      </c>
      <c r="I467">
        <f t="shared" si="54"/>
        <v>-1.3931810332976227</v>
      </c>
      <c r="J467">
        <f t="shared" si="55"/>
        <v>-1.3323105291165684</v>
      </c>
    </row>
    <row r="468" spans="1:10" x14ac:dyDescent="0.25">
      <c r="A468">
        <f>'NGC5457 data'!A535</f>
        <v>1420.3337100000001</v>
      </c>
      <c r="B468">
        <f t="shared" si="49"/>
        <v>15.268946901181302</v>
      </c>
      <c r="C468">
        <f>'NGC5457 data'!B535</f>
        <v>-2.5560999999999998</v>
      </c>
      <c r="D468">
        <f>'NGC5457 data'!C535</f>
        <v>0.98050000000000004</v>
      </c>
      <c r="E468" s="1">
        <f t="shared" si="52"/>
        <v>1.0688262830826911E-2</v>
      </c>
      <c r="F468">
        <f t="shared" si="50"/>
        <v>-2.5667882628308267</v>
      </c>
      <c r="G468" s="1">
        <f t="shared" si="53"/>
        <v>-9.0838631859291225E-2</v>
      </c>
      <c r="H468">
        <f t="shared" si="51"/>
        <v>1.0713386318592912</v>
      </c>
      <c r="I468">
        <f t="shared" si="54"/>
        <v>-0.74772481548576775</v>
      </c>
      <c r="J468">
        <f t="shared" si="55"/>
        <v>-1.1639254096837326</v>
      </c>
    </row>
    <row r="469" spans="1:10" x14ac:dyDescent="0.25">
      <c r="A469">
        <f>'NGC5457 data'!A536</f>
        <v>1420.31845</v>
      </c>
      <c r="B469">
        <f t="shared" si="49"/>
        <v>18.49233177246834</v>
      </c>
      <c r="C469">
        <f>'NGC5457 data'!B536</f>
        <v>-3.6882000000000001</v>
      </c>
      <c r="D469">
        <f>'NGC5457 data'!C536</f>
        <v>-0.16470000000000001</v>
      </c>
      <c r="E469" s="1">
        <f t="shared" si="52"/>
        <v>1.2944632240727838E-2</v>
      </c>
      <c r="F469">
        <f t="shared" si="50"/>
        <v>-3.701144632240728</v>
      </c>
      <c r="G469" s="1">
        <f t="shared" si="53"/>
        <v>-8.8904600936519002E-2</v>
      </c>
      <c r="H469">
        <f t="shared" si="51"/>
        <v>-7.5795399063481012E-2</v>
      </c>
      <c r="I469">
        <f t="shared" si="54"/>
        <v>-1.8884700156521046</v>
      </c>
      <c r="J469">
        <f t="shared" si="55"/>
        <v>-0.95110033526598092</v>
      </c>
    </row>
    <row r="470" spans="1:10" x14ac:dyDescent="0.25">
      <c r="A470">
        <f>'NGC5457 data'!A537</f>
        <v>1420.3031900000001</v>
      </c>
      <c r="B470">
        <f t="shared" si="49"/>
        <v>21.715785909015572</v>
      </c>
      <c r="C470">
        <f>'NGC5457 data'!B537</f>
        <v>-0.94889999999999997</v>
      </c>
      <c r="D470">
        <f>'NGC5457 data'!C537</f>
        <v>0.59319999999999995</v>
      </c>
      <c r="E470" s="1">
        <f t="shared" si="52"/>
        <v>1.5201050136310901E-2</v>
      </c>
      <c r="F470">
        <f t="shared" si="50"/>
        <v>-0.96410105013631087</v>
      </c>
      <c r="G470" s="1">
        <f t="shared" si="53"/>
        <v>-8.6970528454590662E-2</v>
      </c>
      <c r="H470">
        <f t="shared" si="51"/>
        <v>0.68017052845459058</v>
      </c>
      <c r="I470">
        <f t="shared" si="54"/>
        <v>-0.14196526084086014</v>
      </c>
      <c r="J470">
        <f t="shared" si="55"/>
        <v>-1.0770553058647603</v>
      </c>
    </row>
    <row r="471" spans="1:10" x14ac:dyDescent="0.25">
      <c r="A471">
        <f>'NGC5457 data'!A538</f>
        <v>1420.28793</v>
      </c>
      <c r="B471">
        <f t="shared" si="49"/>
        <v>24.939309313154467</v>
      </c>
      <c r="C471">
        <f>'NGC5457 data'!B538</f>
        <v>-1.9623999999999999</v>
      </c>
      <c r="D471">
        <f>'NGC5457 data'!C538</f>
        <v>0.72650000000000003</v>
      </c>
      <c r="E471" s="1">
        <f t="shared" si="52"/>
        <v>1.7457516519208127E-2</v>
      </c>
      <c r="F471">
        <f t="shared" si="50"/>
        <v>-1.979857516519208</v>
      </c>
      <c r="G471" s="1">
        <f t="shared" si="53"/>
        <v>-8.5036414412107325E-2</v>
      </c>
      <c r="H471">
        <f t="shared" si="51"/>
        <v>0.81153641441210733</v>
      </c>
      <c r="I471">
        <f t="shared" si="54"/>
        <v>-0.58416055105355036</v>
      </c>
      <c r="J471">
        <f t="shared" si="55"/>
        <v>-1.0021605960788709</v>
      </c>
    </row>
    <row r="472" spans="1:10" x14ac:dyDescent="0.25">
      <c r="A472">
        <f>'NGC5457 data'!A539</f>
        <v>1420.2726700000001</v>
      </c>
      <c r="B472">
        <f t="shared" si="49"/>
        <v>28.16290198695004</v>
      </c>
      <c r="C472">
        <f>'NGC5457 data'!B539</f>
        <v>-4.6127000000000002</v>
      </c>
      <c r="D472">
        <f>'NGC5457 data'!C539</f>
        <v>0.50339999999999996</v>
      </c>
      <c r="E472" s="1">
        <f t="shared" si="52"/>
        <v>1.9714031390865028E-2</v>
      </c>
      <c r="F472">
        <f t="shared" si="50"/>
        <v>-4.6324140313908657</v>
      </c>
      <c r="G472" s="1">
        <f t="shared" si="53"/>
        <v>-8.3102258807829982E-2</v>
      </c>
      <c r="H472">
        <f t="shared" si="51"/>
        <v>0.58650225880782991</v>
      </c>
      <c r="I472">
        <f t="shared" si="54"/>
        <v>-2.022955886291518</v>
      </c>
      <c r="J472">
        <f t="shared" si="55"/>
        <v>-0.61988593131831859</v>
      </c>
    </row>
    <row r="473" spans="1:10" x14ac:dyDescent="0.25">
      <c r="A473">
        <f>'NGC5457 data'!A540</f>
        <v>1420.2574099999999</v>
      </c>
      <c r="B473">
        <f t="shared" si="49"/>
        <v>31.386563932800371</v>
      </c>
      <c r="C473">
        <f>'NGC5457 data'!B540</f>
        <v>-2.9165000000000001</v>
      </c>
      <c r="D473">
        <f>'NGC5457 data'!C540</f>
        <v>2.1107999999999998</v>
      </c>
      <c r="E473" s="1">
        <f t="shared" si="52"/>
        <v>2.197059475296026E-2</v>
      </c>
      <c r="F473">
        <f t="shared" si="50"/>
        <v>-2.9384705947529604</v>
      </c>
      <c r="G473" s="1">
        <f t="shared" si="53"/>
        <v>-8.1168061640319783E-2</v>
      </c>
      <c r="H473">
        <f t="shared" si="51"/>
        <v>2.1919680616403197</v>
      </c>
      <c r="I473">
        <f t="shared" si="54"/>
        <v>-0.37325126655632035</v>
      </c>
      <c r="J473">
        <f t="shared" si="55"/>
        <v>-0.65019131158455878</v>
      </c>
    </row>
    <row r="474" spans="1:10" x14ac:dyDescent="0.25">
      <c r="A474">
        <f>'NGC5457 data'!A541</f>
        <v>1420.24215</v>
      </c>
      <c r="B474">
        <f t="shared" si="49"/>
        <v>34.610295152837089</v>
      </c>
      <c r="C474">
        <f>'NGC5457 data'!B541</f>
        <v>-2.3266</v>
      </c>
      <c r="D474">
        <f>'NGC5457 data'!C541</f>
        <v>2.3174000000000001</v>
      </c>
      <c r="E474" s="1">
        <f t="shared" si="52"/>
        <v>2.4227206606985963E-2</v>
      </c>
      <c r="F474">
        <f t="shared" si="50"/>
        <v>-2.350827206606986</v>
      </c>
      <c r="G474" s="1">
        <f t="shared" si="53"/>
        <v>-7.9233822908297752E-2</v>
      </c>
      <c r="H474">
        <f t="shared" si="51"/>
        <v>2.396633822908298</v>
      </c>
      <c r="I474">
        <f t="shared" si="54"/>
        <v>2.2903308150655999E-2</v>
      </c>
      <c r="J474">
        <f t="shared" si="55"/>
        <v>-0.43758646223448705</v>
      </c>
    </row>
    <row r="475" spans="1:10" x14ac:dyDescent="0.25">
      <c r="A475">
        <f>'NGC5457 data'!A542</f>
        <v>1420.2268899999999</v>
      </c>
      <c r="B475">
        <f t="shared" si="49"/>
        <v>37.83409564932505</v>
      </c>
      <c r="C475">
        <f>'NGC5457 data'!B542</f>
        <v>-1.5962000000000001</v>
      </c>
      <c r="D475">
        <f>'NGC5457 data'!C542</f>
        <v>0.95840000000000003</v>
      </c>
      <c r="E475" s="1">
        <f t="shared" si="52"/>
        <v>2.6483866954527535E-2</v>
      </c>
      <c r="F475">
        <f t="shared" si="50"/>
        <v>-1.6226838669545276</v>
      </c>
      <c r="G475" s="1">
        <f t="shared" si="53"/>
        <v>-7.7299542610404975E-2</v>
      </c>
      <c r="H475">
        <f t="shared" si="51"/>
        <v>1.035699542610405</v>
      </c>
      <c r="I475">
        <f t="shared" si="54"/>
        <v>-0.29349216217206131</v>
      </c>
      <c r="J475">
        <f t="shared" si="55"/>
        <v>-0.27412165790821125</v>
      </c>
    </row>
    <row r="476" spans="1:10" x14ac:dyDescent="0.25">
      <c r="A476">
        <f>'NGC5457 data'!A543</f>
        <v>1420.21164</v>
      </c>
      <c r="B476">
        <f t="shared" si="49"/>
        <v>41.055852774141144</v>
      </c>
      <c r="C476">
        <f>'NGC5457 data'!B543</f>
        <v>-1.6898</v>
      </c>
      <c r="D476">
        <f>'NGC5457 data'!C543</f>
        <v>2.6009000000000002</v>
      </c>
      <c r="E476" s="1">
        <f t="shared" si="52"/>
        <v>2.8739096941898801E-2</v>
      </c>
      <c r="F476">
        <f t="shared" si="50"/>
        <v>-1.7185390969418988</v>
      </c>
      <c r="G476" s="1">
        <f t="shared" si="53"/>
        <v>-7.5366488335515319E-2</v>
      </c>
      <c r="H476">
        <f t="shared" si="51"/>
        <v>2.6762664883355156</v>
      </c>
      <c r="I476">
        <f t="shared" si="54"/>
        <v>0.47886369569680842</v>
      </c>
      <c r="J476">
        <f t="shared" si="55"/>
        <v>-0.40022689860717769</v>
      </c>
    </row>
    <row r="477" spans="1:10" x14ac:dyDescent="0.25">
      <c r="A477">
        <f>'NGC5457 data'!A544</f>
        <v>1420.1963800000001</v>
      </c>
      <c r="B477">
        <f t="shared" si="49"/>
        <v>44.279791784829214</v>
      </c>
      <c r="C477">
        <f>'NGC5457 data'!B544</f>
        <v>-1.9910000000000001</v>
      </c>
      <c r="D477">
        <f>'NGC5457 data'!C544</f>
        <v>-0.4627</v>
      </c>
      <c r="E477" s="1">
        <f t="shared" si="52"/>
        <v>3.099585424938045E-2</v>
      </c>
      <c r="F477">
        <f t="shared" si="50"/>
        <v>-2.0219958542493806</v>
      </c>
      <c r="G477" s="1">
        <f t="shared" si="53"/>
        <v>-7.3432124929102477E-2</v>
      </c>
      <c r="H477">
        <f t="shared" si="51"/>
        <v>-0.38926787507089755</v>
      </c>
      <c r="I477">
        <f t="shared" si="54"/>
        <v>-1.2056318646601389</v>
      </c>
      <c r="J477">
        <f t="shared" si="55"/>
        <v>-0.38306218433283262</v>
      </c>
    </row>
    <row r="478" spans="1:10" x14ac:dyDescent="0.25">
      <c r="A478">
        <f>'NGC5457 data'!A545</f>
        <v>1420.18112</v>
      </c>
      <c r="B478">
        <f t="shared" si="49"/>
        <v>47.503800078696479</v>
      </c>
      <c r="C478">
        <f>'NGC5457 data'!B545</f>
        <v>-3.6575000000000002</v>
      </c>
      <c r="D478">
        <f>'NGC5457 data'!C545</f>
        <v>1.6116999999999999</v>
      </c>
      <c r="E478" s="1">
        <f t="shared" si="52"/>
        <v>3.3252660055087535E-2</v>
      </c>
      <c r="F478">
        <f t="shared" si="50"/>
        <v>-3.6907526600550877</v>
      </c>
      <c r="G478" s="1">
        <f t="shared" si="53"/>
        <v>-7.1497719952782118E-2</v>
      </c>
      <c r="H478">
        <f t="shared" si="51"/>
        <v>1.6831977199527821</v>
      </c>
      <c r="I478">
        <f t="shared" si="54"/>
        <v>-1.0037774700511528</v>
      </c>
      <c r="J478">
        <f t="shared" si="55"/>
        <v>-0.41146751508663071</v>
      </c>
    </row>
    <row r="479" spans="1:10" x14ac:dyDescent="0.25">
      <c r="A479">
        <f>'NGC5457 data'!A546</f>
        <v>1420.1658600000001</v>
      </c>
      <c r="B479">
        <f t="shared" si="49"/>
        <v>50.727877657874565</v>
      </c>
      <c r="C479">
        <f>'NGC5457 data'!B546</f>
        <v>-1.3783000000000001</v>
      </c>
      <c r="D479">
        <f>'NGC5457 data'!C546</f>
        <v>1.5617000000000001</v>
      </c>
      <c r="E479" s="1">
        <f t="shared" si="52"/>
        <v>3.5509514360512195E-2</v>
      </c>
      <c r="F479">
        <f t="shared" si="50"/>
        <v>-1.4138095143605123</v>
      </c>
      <c r="G479" s="1">
        <f t="shared" si="53"/>
        <v>-6.9563273405275267E-2</v>
      </c>
      <c r="H479">
        <f t="shared" si="51"/>
        <v>1.6312632734052754</v>
      </c>
      <c r="I479">
        <f t="shared" si="54"/>
        <v>0.10872687952238158</v>
      </c>
      <c r="J479">
        <f t="shared" si="55"/>
        <v>-0.54788316551456862</v>
      </c>
    </row>
    <row r="480" spans="1:10" x14ac:dyDescent="0.25">
      <c r="A480">
        <f>'NGC5457 data'!A547</f>
        <v>1420.1505999999999</v>
      </c>
      <c r="B480">
        <f t="shared" si="49"/>
        <v>53.952024524694941</v>
      </c>
      <c r="C480">
        <f>'NGC5457 data'!B547</f>
        <v>-2.1884000000000001</v>
      </c>
      <c r="D480">
        <f>'NGC5457 data'!C547</f>
        <v>1.2875000000000001</v>
      </c>
      <c r="E480" s="1">
        <f t="shared" si="52"/>
        <v>3.7766417167286459E-2</v>
      </c>
      <c r="F480">
        <f t="shared" si="50"/>
        <v>-2.2261664171672866</v>
      </c>
      <c r="G480" s="1">
        <f t="shared" si="53"/>
        <v>-6.7628785285183041E-2</v>
      </c>
      <c r="H480">
        <f t="shared" si="51"/>
        <v>1.3551287852851832</v>
      </c>
      <c r="I480">
        <f t="shared" si="54"/>
        <v>-0.43551881594105168</v>
      </c>
      <c r="J480">
        <f t="shared" si="55"/>
        <v>-0.28445886097946532</v>
      </c>
    </row>
    <row r="481" spans="1:10" x14ac:dyDescent="0.25">
      <c r="A481">
        <f>'NGC5457 data'!A548</f>
        <v>1420.13534</v>
      </c>
      <c r="B481">
        <f t="shared" si="49"/>
        <v>57.17624068135585</v>
      </c>
      <c r="C481">
        <f>'NGC5457 data'!B548</f>
        <v>-1.0985</v>
      </c>
      <c r="D481">
        <f>'NGC5457 data'!C548</f>
        <v>0.66639999999999999</v>
      </c>
      <c r="E481" s="1">
        <f t="shared" si="52"/>
        <v>4.0023368476949095E-2</v>
      </c>
      <c r="F481">
        <f t="shared" si="50"/>
        <v>-1.1385233684769491</v>
      </c>
      <c r="G481" s="1">
        <f t="shared" si="53"/>
        <v>-6.5694255591186496E-2</v>
      </c>
      <c r="H481">
        <f t="shared" si="51"/>
        <v>0.73209425559118646</v>
      </c>
      <c r="I481">
        <f t="shared" si="54"/>
        <v>-0.20321455644288133</v>
      </c>
      <c r="J481">
        <f t="shared" si="55"/>
        <v>-0.23735460148274976</v>
      </c>
    </row>
    <row r="482" spans="1:10" x14ac:dyDescent="0.25">
      <c r="A482">
        <f>'NGC5457 data'!A549</f>
        <v>1420.1200799999999</v>
      </c>
      <c r="B482">
        <f t="shared" ref="B482:B545" si="56">300000*(1420.406/A482-1)</f>
        <v>60.400526130188759</v>
      </c>
      <c r="C482">
        <f>'NGC5457 data'!B549</f>
        <v>-2.6124999999999998</v>
      </c>
      <c r="D482">
        <f>'NGC5457 data'!C549</f>
        <v>2.8140000000000001</v>
      </c>
      <c r="E482" s="1">
        <f t="shared" si="52"/>
        <v>4.2280368291132131E-2</v>
      </c>
      <c r="F482">
        <f t="shared" si="50"/>
        <v>-2.654780368291132</v>
      </c>
      <c r="G482" s="1">
        <f t="shared" si="53"/>
        <v>-6.375968432188675E-2</v>
      </c>
      <c r="H482">
        <f t="shared" si="51"/>
        <v>2.8777596843218869</v>
      </c>
      <c r="I482">
        <f t="shared" si="54"/>
        <v>0.11148965801537747</v>
      </c>
      <c r="J482">
        <f t="shared" si="55"/>
        <v>-0.34563011233413066</v>
      </c>
    </row>
    <row r="483" spans="1:10" x14ac:dyDescent="0.25">
      <c r="A483">
        <f>'NGC5457 data'!A550</f>
        <v>1420.10482</v>
      </c>
      <c r="B483">
        <f t="shared" si="56"/>
        <v>63.624880873192069</v>
      </c>
      <c r="C483">
        <f>'NGC5457 data'!B550</f>
        <v>-2.8321999999999998</v>
      </c>
      <c r="D483">
        <f>'NGC5457 data'!C550</f>
        <v>1.2784</v>
      </c>
      <c r="E483" s="1">
        <f t="shared" si="52"/>
        <v>4.4537416611234448E-2</v>
      </c>
      <c r="F483">
        <f t="shared" si="50"/>
        <v>-2.8767374166112343</v>
      </c>
      <c r="G483" s="1">
        <f t="shared" si="53"/>
        <v>-6.1825071476084764E-2</v>
      </c>
      <c r="H483">
        <f t="shared" si="51"/>
        <v>1.3402250714760848</v>
      </c>
      <c r="I483">
        <f t="shared" si="54"/>
        <v>-0.76825617256757472</v>
      </c>
      <c r="J483">
        <f t="shared" si="55"/>
        <v>-0.31017566822092035</v>
      </c>
    </row>
    <row r="484" spans="1:10" x14ac:dyDescent="0.25">
      <c r="A484">
        <f>'NGC5457 data'!A551</f>
        <v>1420.0895700000001</v>
      </c>
      <c r="B484">
        <f t="shared" si="56"/>
        <v>66.847191899266363</v>
      </c>
      <c r="C484">
        <f>'NGC5457 data'!B551</f>
        <v>-1.5828</v>
      </c>
      <c r="D484">
        <f>'NGC5457 data'!C551</f>
        <v>0.70440000000000003</v>
      </c>
      <c r="E484" s="1">
        <f t="shared" si="52"/>
        <v>4.6793034329486456E-2</v>
      </c>
      <c r="F484">
        <f t="shared" si="50"/>
        <v>-1.6295930343294864</v>
      </c>
      <c r="G484" s="1">
        <f t="shared" si="53"/>
        <v>-5.9891684860440192E-2</v>
      </c>
      <c r="H484">
        <f t="shared" si="51"/>
        <v>0.76429168486044019</v>
      </c>
      <c r="I484">
        <f t="shared" si="54"/>
        <v>-0.43265067473452312</v>
      </c>
      <c r="J484">
        <f t="shared" si="55"/>
        <v>-0.2810412691445649</v>
      </c>
    </row>
    <row r="485" spans="1:10" x14ac:dyDescent="0.25">
      <c r="A485">
        <f>'NGC5457 data'!A552</f>
        <v>1420.07431</v>
      </c>
      <c r="B485">
        <f t="shared" si="56"/>
        <v>70.071685192307768</v>
      </c>
      <c r="C485">
        <f>'NGC5457 data'!B552</f>
        <v>-2.4554999999999998</v>
      </c>
      <c r="D485">
        <f>'NGC5457 data'!C552</f>
        <v>1.9300999999999999</v>
      </c>
      <c r="E485" s="1">
        <f t="shared" si="52"/>
        <v>4.9050179634615436E-2</v>
      </c>
      <c r="F485">
        <f t="shared" si="50"/>
        <v>-2.5045501796346152</v>
      </c>
      <c r="G485" s="1">
        <f t="shared" si="53"/>
        <v>-5.7956988884615347E-2</v>
      </c>
      <c r="H485">
        <f t="shared" si="51"/>
        <v>1.9880569888846154</v>
      </c>
      <c r="I485">
        <f t="shared" si="54"/>
        <v>-0.25824659537499994</v>
      </c>
      <c r="J485">
        <f t="shared" si="55"/>
        <v>-0.15538691510650193</v>
      </c>
    </row>
    <row r="486" spans="1:10" x14ac:dyDescent="0.25">
      <c r="A486">
        <f>'NGC5457 data'!A553</f>
        <v>1420.0590500000001</v>
      </c>
      <c r="B486">
        <f t="shared" si="56"/>
        <v>73.296247786314154</v>
      </c>
      <c r="C486">
        <f>'NGC5457 data'!B553</f>
        <v>-2.1019000000000001</v>
      </c>
      <c r="D486">
        <f>'NGC5457 data'!C553</f>
        <v>1.9821</v>
      </c>
      <c r="E486" s="1">
        <f t="shared" si="52"/>
        <v>5.1307373450419906E-2</v>
      </c>
      <c r="F486">
        <f t="shared" si="50"/>
        <v>-2.15320737345042</v>
      </c>
      <c r="G486" s="1">
        <f t="shared" si="53"/>
        <v>-5.6022251328211516E-2</v>
      </c>
      <c r="H486">
        <f t="shared" si="51"/>
        <v>2.0381222513282116</v>
      </c>
      <c r="I486">
        <f t="shared" si="54"/>
        <v>-5.7542561061104225E-2</v>
      </c>
      <c r="J486">
        <f t="shared" si="55"/>
        <v>0.14862739389179647</v>
      </c>
    </row>
    <row r="487" spans="1:10" x14ac:dyDescent="0.25">
      <c r="A487">
        <f>'NGC5457 data'!A554</f>
        <v>1420.0437899999999</v>
      </c>
      <c r="B487">
        <f t="shared" si="56"/>
        <v>76.520879683550362</v>
      </c>
      <c r="C487">
        <f>'NGC5457 data'!B554</f>
        <v>-0.3412</v>
      </c>
      <c r="D487">
        <f>'NGC5457 data'!C554</f>
        <v>1.8202</v>
      </c>
      <c r="E487" s="1">
        <f t="shared" si="52"/>
        <v>5.3564615778485251E-2</v>
      </c>
      <c r="F487">
        <f t="shared" si="50"/>
        <v>-0.39476461577848526</v>
      </c>
      <c r="G487" s="1">
        <f t="shared" si="53"/>
        <v>-5.4087472189869791E-2</v>
      </c>
      <c r="H487">
        <f t="shared" si="51"/>
        <v>1.8742874721898699</v>
      </c>
      <c r="I487">
        <f t="shared" si="54"/>
        <v>0.73976142820569235</v>
      </c>
      <c r="J487">
        <f t="shared" si="55"/>
        <v>0.50534138315712074</v>
      </c>
    </row>
    <row r="488" spans="1:10" x14ac:dyDescent="0.25">
      <c r="A488">
        <f>'NGC5457 data'!A555</f>
        <v>1420.02853</v>
      </c>
      <c r="B488">
        <f t="shared" si="56"/>
        <v>79.74558088628126</v>
      </c>
      <c r="C488">
        <f>'NGC5457 data'!B555</f>
        <v>-0.74439999999999995</v>
      </c>
      <c r="D488">
        <f>'NGC5457 data'!C555</f>
        <v>2.2517</v>
      </c>
      <c r="E488" s="1">
        <f t="shared" si="52"/>
        <v>5.5821906620396884E-2</v>
      </c>
      <c r="F488">
        <f t="shared" si="50"/>
        <v>-0.80022190662039683</v>
      </c>
      <c r="G488" s="1">
        <f t="shared" si="53"/>
        <v>-5.2152651468231254E-2</v>
      </c>
      <c r="H488">
        <f t="shared" si="51"/>
        <v>2.3038526514682314</v>
      </c>
      <c r="I488">
        <f t="shared" si="54"/>
        <v>0.75181537242391727</v>
      </c>
      <c r="J488">
        <f t="shared" si="55"/>
        <v>0.58165532737388215</v>
      </c>
    </row>
    <row r="489" spans="1:10" x14ac:dyDescent="0.25">
      <c r="A489">
        <f>'NGC5457 data'!A556</f>
        <v>1420.0132699999999</v>
      </c>
      <c r="B489">
        <f t="shared" si="56"/>
        <v>82.970351396771662</v>
      </c>
      <c r="C489">
        <f>'NGC5457 data'!B556</f>
        <v>0.19139999999999999</v>
      </c>
      <c r="D489">
        <f>'NGC5457 data'!C556</f>
        <v>2.5183</v>
      </c>
      <c r="E489" s="1">
        <f t="shared" si="52"/>
        <v>5.8079245977740161E-2</v>
      </c>
      <c r="F489">
        <f t="shared" si="50"/>
        <v>0.13332075402225982</v>
      </c>
      <c r="G489" s="1">
        <f t="shared" si="53"/>
        <v>-5.0217789161937011E-2</v>
      </c>
      <c r="H489">
        <f t="shared" si="51"/>
        <v>2.5685177891619371</v>
      </c>
      <c r="I489">
        <f t="shared" si="54"/>
        <v>1.3509192715920983</v>
      </c>
      <c r="J489">
        <f t="shared" si="55"/>
        <v>0.48648922654062582</v>
      </c>
    </row>
    <row r="490" spans="1:10" x14ac:dyDescent="0.25">
      <c r="A490">
        <f>'NGC5457 data'!A557</f>
        <v>1419.99801</v>
      </c>
      <c r="B490">
        <f t="shared" si="56"/>
        <v>86.195191217219858</v>
      </c>
      <c r="C490">
        <f>'NGC5457 data'!B557</f>
        <v>-1.5809</v>
      </c>
      <c r="D490">
        <f>'NGC5457 data'!C557</f>
        <v>1.8395999999999999</v>
      </c>
      <c r="E490" s="1">
        <f t="shared" si="52"/>
        <v>6.03366338520539E-2</v>
      </c>
      <c r="F490">
        <f t="shared" si="50"/>
        <v>-1.6412366338520539</v>
      </c>
      <c r="G490" s="1">
        <f t="shared" si="53"/>
        <v>-4.8282885269668098E-2</v>
      </c>
      <c r="H490">
        <f t="shared" si="51"/>
        <v>1.8878828852696681</v>
      </c>
      <c r="I490">
        <f t="shared" si="54"/>
        <v>0.1233231257088071</v>
      </c>
      <c r="J490">
        <f t="shared" si="55"/>
        <v>0.38579335539489057</v>
      </c>
    </row>
    <row r="491" spans="1:10" x14ac:dyDescent="0.25">
      <c r="A491">
        <f>'NGC5457 data'!A558</f>
        <v>1419.9827499999999</v>
      </c>
      <c r="B491">
        <f t="shared" si="56"/>
        <v>89.420100349824054</v>
      </c>
      <c r="C491">
        <f>'NGC5457 data'!B558</f>
        <v>-2.4803000000000002</v>
      </c>
      <c r="D491">
        <f>'NGC5457 data'!C558</f>
        <v>1.4298</v>
      </c>
      <c r="E491" s="1">
        <f t="shared" si="52"/>
        <v>6.2594070244876843E-2</v>
      </c>
      <c r="F491">
        <f t="shared" si="50"/>
        <v>-2.542894070244877</v>
      </c>
      <c r="G491" s="1">
        <f t="shared" si="53"/>
        <v>-4.6347939790105576E-2</v>
      </c>
      <c r="H491">
        <f t="shared" si="51"/>
        <v>1.4761479397901056</v>
      </c>
      <c r="I491">
        <f t="shared" si="54"/>
        <v>-0.5333730652273857</v>
      </c>
      <c r="J491">
        <f t="shared" si="55"/>
        <v>0.20372743920214251</v>
      </c>
    </row>
    <row r="492" spans="1:10" x14ac:dyDescent="0.25">
      <c r="A492">
        <f>'NGC5457 data'!A559</f>
        <v>1419.9675</v>
      </c>
      <c r="B492">
        <f t="shared" si="56"/>
        <v>92.642965419975638</v>
      </c>
      <c r="C492">
        <f>'NGC5457 data'!B559</f>
        <v>-1.9785999999999999</v>
      </c>
      <c r="D492">
        <f>'NGC5457 data'!C559</f>
        <v>2.4716</v>
      </c>
      <c r="E492" s="1">
        <f t="shared" si="52"/>
        <v>6.4850075793982942E-2</v>
      </c>
      <c r="F492">
        <f t="shared" si="50"/>
        <v>-2.0434500757939826</v>
      </c>
      <c r="G492" s="1">
        <f t="shared" si="53"/>
        <v>-4.4414220748014627E-2</v>
      </c>
      <c r="H492">
        <f t="shared" si="51"/>
        <v>2.5160142207480147</v>
      </c>
      <c r="I492">
        <f t="shared" si="54"/>
        <v>0.23628207247701605</v>
      </c>
      <c r="J492">
        <f t="shared" si="55"/>
        <v>4.3651477960918214E-2</v>
      </c>
    </row>
    <row r="493" spans="1:10" x14ac:dyDescent="0.25">
      <c r="A493">
        <f>'NGC5457 data'!A560</f>
        <v>1419.9522400000001</v>
      </c>
      <c r="B493">
        <f t="shared" si="56"/>
        <v>95.868013138189497</v>
      </c>
      <c r="C493">
        <f>'NGC5457 data'!B560</f>
        <v>-2.1591</v>
      </c>
      <c r="D493">
        <f>'NGC5457 data'!C560</f>
        <v>1.8667</v>
      </c>
      <c r="E493" s="1">
        <f t="shared" si="52"/>
        <v>6.7107609196732643E-2</v>
      </c>
      <c r="F493">
        <f t="shared" si="50"/>
        <v>-2.2262076091967327</v>
      </c>
      <c r="G493" s="1">
        <f t="shared" si="53"/>
        <v>-4.2479192117086312E-2</v>
      </c>
      <c r="H493">
        <f t="shared" si="51"/>
        <v>1.9091791921170864</v>
      </c>
      <c r="I493">
        <f t="shared" si="54"/>
        <v>-0.15851420853982312</v>
      </c>
      <c r="J493">
        <f t="shared" si="55"/>
        <v>0.26823547166978007</v>
      </c>
    </row>
    <row r="494" spans="1:10" x14ac:dyDescent="0.25">
      <c r="A494">
        <f>'NGC5457 data'!A561</f>
        <v>1419.9369799999999</v>
      </c>
      <c r="B494">
        <f t="shared" si="56"/>
        <v>99.093130175420541</v>
      </c>
      <c r="C494">
        <f>'NGC5457 data'!B561</f>
        <v>-0.55059999999999998</v>
      </c>
      <c r="D494">
        <f>'NGC5457 data'!C561</f>
        <v>1.6805000000000001</v>
      </c>
      <c r="E494" s="1">
        <f t="shared" si="52"/>
        <v>6.9365191122794378E-2</v>
      </c>
      <c r="F494">
        <f t="shared" si="50"/>
        <v>-0.61996519112279436</v>
      </c>
      <c r="G494" s="1">
        <f t="shared" si="53"/>
        <v>-4.0544121894747688E-2</v>
      </c>
      <c r="H494">
        <f t="shared" si="51"/>
        <v>1.7210441218947479</v>
      </c>
      <c r="I494">
        <f t="shared" si="54"/>
        <v>0.55053946538597676</v>
      </c>
      <c r="J494">
        <f t="shared" si="55"/>
        <v>0.35678942032726468</v>
      </c>
    </row>
    <row r="495" spans="1:10" x14ac:dyDescent="0.25">
      <c r="A495">
        <f>'NGC5457 data'!A562</f>
        <v>1419.9217200000001</v>
      </c>
      <c r="B495">
        <f t="shared" si="56"/>
        <v>102.31831653366719</v>
      </c>
      <c r="C495">
        <f>'NGC5457 data'!B562</f>
        <v>0.26390000000000002</v>
      </c>
      <c r="D495">
        <f>'NGC5457 data'!C562</f>
        <v>2.2616000000000001</v>
      </c>
      <c r="E495" s="1">
        <f t="shared" si="52"/>
        <v>7.162282157356703E-2</v>
      </c>
      <c r="F495">
        <f t="shared" si="50"/>
        <v>0.19227717842643299</v>
      </c>
      <c r="G495" s="1">
        <f t="shared" si="53"/>
        <v>-3.8609010079799701E-2</v>
      </c>
      <c r="H495">
        <f t="shared" si="51"/>
        <v>2.3002090100797998</v>
      </c>
      <c r="I495">
        <f t="shared" si="54"/>
        <v>1.2462430942531164</v>
      </c>
      <c r="J495">
        <f t="shared" si="55"/>
        <v>0.21534304919293215</v>
      </c>
    </row>
    <row r="496" spans="1:10" x14ac:dyDescent="0.25">
      <c r="A496">
        <f>'NGC5457 data'!A563</f>
        <v>1419.9064599999999</v>
      </c>
      <c r="B496">
        <f t="shared" si="56"/>
        <v>105.54357221532752</v>
      </c>
      <c r="C496">
        <f>'NGC5457 data'!B563</f>
        <v>-1.2875000000000001</v>
      </c>
      <c r="D496">
        <f>'NGC5457 data'!C563</f>
        <v>1.1435</v>
      </c>
      <c r="E496" s="1">
        <f t="shared" si="52"/>
        <v>7.3880500550729256E-2</v>
      </c>
      <c r="F496">
        <f t="shared" si="50"/>
        <v>-1.3613805005507293</v>
      </c>
      <c r="G496" s="1">
        <f t="shared" si="53"/>
        <v>-3.6673856670803501E-2</v>
      </c>
      <c r="H496">
        <f t="shared" si="51"/>
        <v>1.1801738566708035</v>
      </c>
      <c r="I496">
        <f t="shared" si="54"/>
        <v>-9.06033219399629E-2</v>
      </c>
      <c r="J496">
        <f t="shared" si="55"/>
        <v>0.11892663299840674</v>
      </c>
    </row>
    <row r="497" spans="1:10" x14ac:dyDescent="0.25">
      <c r="A497">
        <f>'NGC5457 data'!A564</f>
        <v>1419.8912</v>
      </c>
      <c r="B497">
        <f t="shared" si="56"/>
        <v>108.76889722253313</v>
      </c>
      <c r="C497">
        <f>'NGC5457 data'!B564</f>
        <v>-2.1467000000000001</v>
      </c>
      <c r="D497">
        <f>'NGC5457 data'!C564</f>
        <v>1.2462</v>
      </c>
      <c r="E497" s="1">
        <f t="shared" si="52"/>
        <v>7.6138228055773194E-2</v>
      </c>
      <c r="F497">
        <f t="shared" si="50"/>
        <v>-2.2228382280557732</v>
      </c>
      <c r="G497" s="1">
        <f t="shared" si="53"/>
        <v>-3.4738661666480139E-2</v>
      </c>
      <c r="H497">
        <f t="shared" si="51"/>
        <v>1.2809386616664802</v>
      </c>
      <c r="I497">
        <f t="shared" si="54"/>
        <v>-0.47094978319464653</v>
      </c>
      <c r="J497">
        <f t="shared" si="55"/>
        <v>-0.10011982825774043</v>
      </c>
    </row>
    <row r="498" spans="1:10" x14ac:dyDescent="0.25">
      <c r="A498">
        <f>'NGC5457 data'!A565</f>
        <v>1419.8759399999999</v>
      </c>
      <c r="B498">
        <f t="shared" si="56"/>
        <v>111.99429155761553</v>
      </c>
      <c r="C498">
        <f>'NGC5457 data'!B565</f>
        <v>-2.7770000000000001</v>
      </c>
      <c r="D498">
        <f>'NGC5457 data'!C565</f>
        <v>1.5414000000000001</v>
      </c>
      <c r="E498" s="1">
        <f t="shared" si="52"/>
        <v>7.8396004090330873E-2</v>
      </c>
      <c r="F498">
        <f t="shared" si="50"/>
        <v>-2.855396004090331</v>
      </c>
      <c r="G498" s="1">
        <f t="shared" si="53"/>
        <v>-3.28034250654307E-2</v>
      </c>
      <c r="H498">
        <f t="shared" si="51"/>
        <v>1.5742034250654309</v>
      </c>
      <c r="I498">
        <f t="shared" si="54"/>
        <v>-0.64059628951245007</v>
      </c>
      <c r="J498">
        <f t="shared" si="55"/>
        <v>-0.26852633457698155</v>
      </c>
    </row>
    <row r="499" spans="1:10" x14ac:dyDescent="0.25">
      <c r="A499">
        <f>'NGC5457 data'!A566</f>
        <v>1419.86068</v>
      </c>
      <c r="B499">
        <f t="shared" si="56"/>
        <v>115.21975522270634</v>
      </c>
      <c r="C499">
        <f>'NGC5457 data'!B566</f>
        <v>-2.4258000000000002</v>
      </c>
      <c r="D499">
        <f>'NGC5457 data'!C566</f>
        <v>1.3862000000000001</v>
      </c>
      <c r="E499" s="1">
        <f t="shared" si="52"/>
        <v>8.0653828655894433E-2</v>
      </c>
      <c r="F499">
        <f t="shared" si="50"/>
        <v>-2.5064538286558946</v>
      </c>
      <c r="G499" s="1">
        <f t="shared" si="53"/>
        <v>-3.0868146866376206E-2</v>
      </c>
      <c r="H499">
        <f t="shared" si="51"/>
        <v>1.4170681468663764</v>
      </c>
      <c r="I499">
        <f t="shared" si="54"/>
        <v>-0.54469284089475911</v>
      </c>
      <c r="J499">
        <f t="shared" si="55"/>
        <v>-0.19150261116862433</v>
      </c>
    </row>
    <row r="500" spans="1:10" x14ac:dyDescent="0.25">
      <c r="A500">
        <f>'NGC5457 data'!A567</f>
        <v>1419.8454200000001</v>
      </c>
      <c r="B500">
        <f t="shared" si="56"/>
        <v>118.445288220137</v>
      </c>
      <c r="C500">
        <f>'NGC5457 data'!B567</f>
        <v>-1.4229000000000001</v>
      </c>
      <c r="D500">
        <f>'NGC5457 data'!C567</f>
        <v>2.2852999999999999</v>
      </c>
      <c r="E500" s="1">
        <f t="shared" si="52"/>
        <v>8.2911701754095901E-2</v>
      </c>
      <c r="F500">
        <f t="shared" si="50"/>
        <v>-1.505811701754096</v>
      </c>
      <c r="G500" s="1">
        <f t="shared" si="53"/>
        <v>-2.8932827067917805E-2</v>
      </c>
      <c r="H500">
        <f t="shared" si="51"/>
        <v>2.3142328270679178</v>
      </c>
      <c r="I500">
        <f t="shared" si="54"/>
        <v>0.40421056265691091</v>
      </c>
      <c r="J500">
        <f t="shared" si="55"/>
        <v>-0.20497893282035612</v>
      </c>
    </row>
    <row r="501" spans="1:10" x14ac:dyDescent="0.25">
      <c r="A501">
        <f>'NGC5457 data'!A568</f>
        <v>1419.83017</v>
      </c>
      <c r="B501">
        <f t="shared" si="56"/>
        <v>121.66877676642596</v>
      </c>
      <c r="C501">
        <f>'NGC5457 data'!B568</f>
        <v>-1.8375999999999999</v>
      </c>
      <c r="D501">
        <f>'NGC5457 data'!C568</f>
        <v>2.4847999999999999</v>
      </c>
      <c r="E501" s="1">
        <f t="shared" si="52"/>
        <v>8.516814373649817E-2</v>
      </c>
      <c r="F501">
        <f t="shared" si="50"/>
        <v>-1.9227681437364981</v>
      </c>
      <c r="G501" s="1">
        <f t="shared" si="53"/>
        <v>-2.6998733940144432E-2</v>
      </c>
      <c r="H501">
        <f t="shared" si="51"/>
        <v>2.5117987339401444</v>
      </c>
      <c r="I501">
        <f t="shared" si="54"/>
        <v>0.29451529510182317</v>
      </c>
      <c r="J501">
        <f t="shared" si="55"/>
        <v>4.9924700466368231E-2</v>
      </c>
    </row>
    <row r="502" spans="1:10" x14ac:dyDescent="0.25">
      <c r="A502">
        <f>'NGC5457 data'!A569</f>
        <v>1419.8149100000001</v>
      </c>
      <c r="B502">
        <f t="shared" si="56"/>
        <v>124.89444838970076</v>
      </c>
      <c r="C502">
        <f>'NGC5457 data'!B569</f>
        <v>-3.0003000000000002</v>
      </c>
      <c r="D502">
        <f>'NGC5457 data'!C569</f>
        <v>1.986</v>
      </c>
      <c r="E502" s="1">
        <f t="shared" si="52"/>
        <v>8.7426113872790534E-2</v>
      </c>
      <c r="F502">
        <f t="shared" si="50"/>
        <v>-3.0877261138727907</v>
      </c>
      <c r="G502" s="1">
        <f t="shared" si="53"/>
        <v>-2.5063330966179562E-2</v>
      </c>
      <c r="H502">
        <f t="shared" si="51"/>
        <v>2.0110633309661794</v>
      </c>
      <c r="I502">
        <f t="shared" si="54"/>
        <v>-0.53833139145330566</v>
      </c>
      <c r="J502">
        <f t="shared" si="55"/>
        <v>0.45243828869009395</v>
      </c>
    </row>
    <row r="503" spans="1:10" x14ac:dyDescent="0.25">
      <c r="A503">
        <f>'NGC5457 data'!A570</f>
        <v>1419.7996499999999</v>
      </c>
      <c r="B503">
        <f t="shared" si="56"/>
        <v>128.12018935204338</v>
      </c>
      <c r="C503">
        <f>'NGC5457 data'!B570</f>
        <v>-1.6194999999999999</v>
      </c>
      <c r="D503">
        <f>'NGC5457 data'!C570</f>
        <v>2.9539</v>
      </c>
      <c r="E503" s="1">
        <f t="shared" si="52"/>
        <v>8.9684132546430373E-2</v>
      </c>
      <c r="F503">
        <f t="shared" si="50"/>
        <v>-1.7091841325464303</v>
      </c>
      <c r="G503" s="1">
        <f t="shared" si="53"/>
        <v>-2.3127886388773986E-2</v>
      </c>
      <c r="H503">
        <f t="shared" si="51"/>
        <v>2.977027886388774</v>
      </c>
      <c r="I503">
        <f t="shared" si="54"/>
        <v>0.63392187692117186</v>
      </c>
      <c r="J503">
        <f t="shared" si="55"/>
        <v>0.68744183184936625</v>
      </c>
    </row>
    <row r="504" spans="1:10" x14ac:dyDescent="0.25">
      <c r="A504">
        <f>'NGC5457 data'!A571</f>
        <v>1419.78439</v>
      </c>
      <c r="B504">
        <f t="shared" si="56"/>
        <v>131.34599965558547</v>
      </c>
      <c r="C504">
        <f>'NGC5457 data'!B571</f>
        <v>0.51319999999999999</v>
      </c>
      <c r="D504">
        <f>'NGC5457 data'!C571</f>
        <v>2.4933000000000001</v>
      </c>
      <c r="E504" s="1">
        <f t="shared" si="52"/>
        <v>9.1942199758909826E-2</v>
      </c>
      <c r="F504">
        <f t="shared" si="50"/>
        <v>0.42125780024109016</v>
      </c>
      <c r="G504" s="1">
        <f t="shared" si="53"/>
        <v>-2.1192400206648726E-2</v>
      </c>
      <c r="H504">
        <f t="shared" si="51"/>
        <v>2.5144924002066489</v>
      </c>
      <c r="I504">
        <f t="shared" si="54"/>
        <v>1.4678751002238695</v>
      </c>
      <c r="J504">
        <f t="shared" si="55"/>
        <v>0.91139505515060026</v>
      </c>
    </row>
    <row r="505" spans="1:10" x14ac:dyDescent="0.25">
      <c r="A505">
        <f>'NGC5457 data'!A572</f>
        <v>1419.7691299999999</v>
      </c>
      <c r="B505">
        <f t="shared" si="56"/>
        <v>134.57187930265846</v>
      </c>
      <c r="C505">
        <f>'NGC5457 data'!B572</f>
        <v>0.54090000000000005</v>
      </c>
      <c r="D505">
        <f>'NGC5457 data'!C572</f>
        <v>2.6924999999999999</v>
      </c>
      <c r="E505" s="1">
        <f t="shared" si="52"/>
        <v>9.4200315511860921E-2</v>
      </c>
      <c r="F505">
        <f t="shared" si="50"/>
        <v>0.44669968448813913</v>
      </c>
      <c r="G505" s="1">
        <f t="shared" si="53"/>
        <v>-1.9256872418404944E-2</v>
      </c>
      <c r="H505">
        <f t="shared" si="51"/>
        <v>2.7117568724184049</v>
      </c>
      <c r="I505">
        <f t="shared" si="54"/>
        <v>1.5792282784532721</v>
      </c>
      <c r="J505">
        <f t="shared" si="55"/>
        <v>1.0110382333785739</v>
      </c>
    </row>
    <row r="506" spans="1:10" x14ac:dyDescent="0.25">
      <c r="A506">
        <f>'NGC5457 data'!A573</f>
        <v>1419.75387</v>
      </c>
      <c r="B506">
        <f t="shared" si="56"/>
        <v>137.797828295394</v>
      </c>
      <c r="C506">
        <f>'NGC5457 data'!B573</f>
        <v>-0.30020000000000002</v>
      </c>
      <c r="D506">
        <f>'NGC5457 data'!C573</f>
        <v>3.2079</v>
      </c>
      <c r="E506" s="1">
        <f t="shared" si="52"/>
        <v>9.6458479806775799E-2</v>
      </c>
      <c r="F506">
        <f t="shared" si="50"/>
        <v>-0.39665847980677582</v>
      </c>
      <c r="G506" s="1">
        <f t="shared" si="53"/>
        <v>-1.7321303022763621E-2</v>
      </c>
      <c r="H506">
        <f t="shared" si="51"/>
        <v>3.2252213030227637</v>
      </c>
      <c r="I506">
        <f t="shared" si="54"/>
        <v>1.4142814116079938</v>
      </c>
      <c r="J506">
        <f t="shared" si="55"/>
        <v>1.1895913665318325</v>
      </c>
    </row>
    <row r="507" spans="1:10" x14ac:dyDescent="0.25">
      <c r="A507">
        <f>'NGC5457 data'!A574</f>
        <v>1419.7386100000001</v>
      </c>
      <c r="B507">
        <f t="shared" si="56"/>
        <v>141.02384663605693</v>
      </c>
      <c r="C507">
        <f>'NGC5457 data'!B574</f>
        <v>-1.756</v>
      </c>
      <c r="D507">
        <f>'NGC5457 data'!C574</f>
        <v>1.7591000000000001</v>
      </c>
      <c r="E507" s="1">
        <f t="shared" si="52"/>
        <v>9.8716692645239856E-2</v>
      </c>
      <c r="F507">
        <f t="shared" si="50"/>
        <v>-1.8547166926452399</v>
      </c>
      <c r="G507" s="1">
        <f t="shared" si="53"/>
        <v>-1.5385692018365857E-2</v>
      </c>
      <c r="H507">
        <f t="shared" si="51"/>
        <v>1.774485692018366</v>
      </c>
      <c r="I507">
        <f t="shared" si="54"/>
        <v>-4.0115500313436914E-2</v>
      </c>
      <c r="J507">
        <f t="shared" si="55"/>
        <v>1.3204747294483155</v>
      </c>
    </row>
    <row r="508" spans="1:10" x14ac:dyDescent="0.25">
      <c r="A508">
        <f>'NGC5457 data'!A575</f>
        <v>1419.72335</v>
      </c>
      <c r="B508">
        <f t="shared" si="56"/>
        <v>144.24993432697875</v>
      </c>
      <c r="C508">
        <f>'NGC5457 data'!B575</f>
        <v>-0.43830000000000002</v>
      </c>
      <c r="D508">
        <f>'NGC5457 data'!C575</f>
        <v>3.5792000000000002</v>
      </c>
      <c r="E508" s="1">
        <f t="shared" si="52"/>
        <v>0.10097495402888512</v>
      </c>
      <c r="F508">
        <f t="shared" si="50"/>
        <v>-0.53927495402888515</v>
      </c>
      <c r="G508" s="1">
        <f t="shared" si="53"/>
        <v>-1.3450039403812772E-2</v>
      </c>
      <c r="H508">
        <f t="shared" si="51"/>
        <v>3.592650039403813</v>
      </c>
      <c r="I508">
        <f t="shared" si="54"/>
        <v>1.526687542687464</v>
      </c>
      <c r="J508">
        <f t="shared" si="55"/>
        <v>1.6605980472930877</v>
      </c>
    </row>
    <row r="509" spans="1:10" x14ac:dyDescent="0.25">
      <c r="A509">
        <f>'NGC5457 data'!A576</f>
        <v>1419.7081000000001</v>
      </c>
      <c r="B509">
        <f t="shared" si="56"/>
        <v>147.47397722110202</v>
      </c>
      <c r="C509">
        <f>'NGC5457 data'!B576</f>
        <v>0.4123</v>
      </c>
      <c r="D509">
        <f>'NGC5457 data'!C576</f>
        <v>3.9239999999999999</v>
      </c>
      <c r="E509" s="1">
        <f t="shared" si="52"/>
        <v>0.10323178405477142</v>
      </c>
      <c r="F509">
        <f t="shared" si="50"/>
        <v>0.3090682159452286</v>
      </c>
      <c r="G509" s="1">
        <f t="shared" si="53"/>
        <v>-1.1515613667338803E-2</v>
      </c>
      <c r="H509">
        <f t="shared" si="51"/>
        <v>3.9355156136673388</v>
      </c>
      <c r="I509">
        <f t="shared" si="54"/>
        <v>2.1222919148062838</v>
      </c>
      <c r="J509">
        <f t="shared" si="55"/>
        <v>1.9049713200646952</v>
      </c>
    </row>
    <row r="510" spans="1:10" x14ac:dyDescent="0.25">
      <c r="A510">
        <f>'NGC5457 data'!A577</f>
        <v>1419.6928399999999</v>
      </c>
      <c r="B510">
        <f t="shared" si="56"/>
        <v>150.70020357363933</v>
      </c>
      <c r="C510">
        <f>'NGC5457 data'!B577</f>
        <v>1.6059000000000001</v>
      </c>
      <c r="D510">
        <f>'NGC5457 data'!C577</f>
        <v>5.0496999999999996</v>
      </c>
      <c r="E510" s="1">
        <f t="shared" si="52"/>
        <v>0.10549014250154753</v>
      </c>
      <c r="F510">
        <f t="shared" si="50"/>
        <v>1.5004098574984526</v>
      </c>
      <c r="G510" s="1">
        <f t="shared" si="53"/>
        <v>-9.5798778558164183E-3</v>
      </c>
      <c r="H510">
        <f t="shared" si="51"/>
        <v>5.0592798778558157</v>
      </c>
      <c r="I510">
        <f t="shared" si="54"/>
        <v>3.2798448676771343</v>
      </c>
      <c r="J510">
        <f t="shared" si="55"/>
        <v>2.5491845477616737</v>
      </c>
    </row>
    <row r="511" spans="1:10" x14ac:dyDescent="0.25">
      <c r="A511">
        <f>'NGC5457 data'!A578</f>
        <v>1419.67758</v>
      </c>
      <c r="B511">
        <f t="shared" si="56"/>
        <v>153.92649928303027</v>
      </c>
      <c r="C511">
        <f>'NGC5457 data'!B578</f>
        <v>0.4118</v>
      </c>
      <c r="D511">
        <f>'NGC5457 data'!C578</f>
        <v>4.9606000000000003</v>
      </c>
      <c r="E511" s="1">
        <f t="shared" si="52"/>
        <v>0.10774854949812118</v>
      </c>
      <c r="F511">
        <f t="shared" ref="F511:F574" si="57">C511-E511</f>
        <v>0.30405145050187882</v>
      </c>
      <c r="G511" s="1">
        <f t="shared" si="53"/>
        <v>-7.6441004301818494E-3</v>
      </c>
      <c r="H511">
        <f t="shared" ref="H511:H574" si="58">D511-G511</f>
        <v>4.9682441004301818</v>
      </c>
      <c r="I511">
        <f t="shared" si="54"/>
        <v>2.6361477754660303</v>
      </c>
      <c r="J511">
        <f t="shared" si="55"/>
        <v>2.5726277303825862</v>
      </c>
    </row>
    <row r="512" spans="1:10" x14ac:dyDescent="0.25">
      <c r="A512">
        <f>'NGC5457 data'!A579</f>
        <v>1419.6623199999999</v>
      </c>
      <c r="B512">
        <f t="shared" si="56"/>
        <v>157.15286435160624</v>
      </c>
      <c r="C512">
        <f>'NGC5457 data'!B579</f>
        <v>1.6767000000000001</v>
      </c>
      <c r="D512">
        <f>'NGC5457 data'!C579</f>
        <v>4.7895000000000003</v>
      </c>
      <c r="E512" s="1">
        <f t="shared" si="52"/>
        <v>0.11000700504612437</v>
      </c>
      <c r="F512">
        <f t="shared" si="57"/>
        <v>1.5666929949538757</v>
      </c>
      <c r="G512" s="1">
        <f t="shared" si="53"/>
        <v>-5.708281389036271E-3</v>
      </c>
      <c r="H512">
        <f t="shared" si="58"/>
        <v>4.7952082813890362</v>
      </c>
      <c r="I512">
        <f t="shared" si="54"/>
        <v>3.1809506381714558</v>
      </c>
      <c r="J512">
        <f t="shared" si="55"/>
        <v>2.742820593086583</v>
      </c>
    </row>
    <row r="513" spans="1:10" x14ac:dyDescent="0.25">
      <c r="A513">
        <f>'NGC5457 data'!A580</f>
        <v>1419.64706</v>
      </c>
      <c r="B513">
        <f t="shared" si="56"/>
        <v>160.37929878149893</v>
      </c>
      <c r="C513">
        <f>'NGC5457 data'!B580</f>
        <v>-0.26450000000000001</v>
      </c>
      <c r="D513">
        <f>'NGC5457 data'!C580</f>
        <v>3.6608000000000001</v>
      </c>
      <c r="E513" s="1">
        <f t="shared" si="52"/>
        <v>0.11226550914704925</v>
      </c>
      <c r="F513">
        <f t="shared" si="57"/>
        <v>-0.37676550914704926</v>
      </c>
      <c r="G513" s="1">
        <f t="shared" si="53"/>
        <v>-3.7724207311006508E-3</v>
      </c>
      <c r="H513">
        <f t="shared" si="58"/>
        <v>3.6645724207311008</v>
      </c>
      <c r="I513">
        <f t="shared" si="54"/>
        <v>1.6439034557920258</v>
      </c>
      <c r="J513">
        <f t="shared" si="55"/>
        <v>2.5070634107056895</v>
      </c>
    </row>
    <row r="514" spans="1:10" x14ac:dyDescent="0.25">
      <c r="A514">
        <f>'NGC5457 data'!A581</f>
        <v>1419.6318000000001</v>
      </c>
      <c r="B514">
        <f t="shared" si="56"/>
        <v>163.60580257497315</v>
      </c>
      <c r="C514">
        <f>'NGC5457 data'!B581</f>
        <v>2.1040000000000001</v>
      </c>
      <c r="D514">
        <f>'NGC5457 data'!C581</f>
        <v>3.9552</v>
      </c>
      <c r="E514" s="1">
        <f t="shared" ref="E514:E577" si="59">$K$3*B514^2+$K$5*B514+$K$7</f>
        <v>0.1145240618024812</v>
      </c>
      <c r="F514">
        <f t="shared" si="57"/>
        <v>1.9894759381975189</v>
      </c>
      <c r="G514" s="1">
        <f t="shared" ref="G514:G577" si="60">$K$10*B514^2+$K$12*B514+$K$14</f>
        <v>-1.8365184550161173E-3</v>
      </c>
      <c r="H514">
        <f t="shared" si="58"/>
        <v>3.9570365184550162</v>
      </c>
      <c r="I514">
        <f t="shared" si="54"/>
        <v>2.9732562283262673</v>
      </c>
      <c r="J514">
        <f t="shared" si="55"/>
        <v>2.6526161832384498</v>
      </c>
    </row>
    <row r="515" spans="1:10" x14ac:dyDescent="0.25">
      <c r="A515">
        <f>'NGC5457 data'!A582</f>
        <v>1419.61654</v>
      </c>
      <c r="B515">
        <f t="shared" si="56"/>
        <v>166.83237573436037</v>
      </c>
      <c r="C515">
        <f>'NGC5457 data'!B582</f>
        <v>0.37719999999999998</v>
      </c>
      <c r="D515">
        <f>'NGC5457 data'!C582</f>
        <v>3.9418000000000002</v>
      </c>
      <c r="E515" s="1">
        <f t="shared" si="59"/>
        <v>0.11678266301405225</v>
      </c>
      <c r="F515">
        <f t="shared" si="57"/>
        <v>0.26041733698594771</v>
      </c>
      <c r="G515" s="1">
        <f t="shared" si="60"/>
        <v>9.9425440616210392E-5</v>
      </c>
      <c r="H515">
        <f t="shared" si="58"/>
        <v>3.9417005745593841</v>
      </c>
      <c r="I515">
        <f t="shared" ref="I515:I578" si="61">AVERAGE(F515,H515)</f>
        <v>2.101058955772666</v>
      </c>
      <c r="J515">
        <f t="shared" si="55"/>
        <v>2.5962791855700789</v>
      </c>
    </row>
    <row r="516" spans="1:10" x14ac:dyDescent="0.25">
      <c r="A516">
        <f>'NGC5457 data'!A583</f>
        <v>1419.6012800000001</v>
      </c>
      <c r="B516">
        <f t="shared" si="56"/>
        <v>170.05901826179226</v>
      </c>
      <c r="C516">
        <f>'NGC5457 data'!B583</f>
        <v>1.9805999999999999</v>
      </c>
      <c r="D516">
        <f>'NGC5457 data'!C583</f>
        <v>4.8682999999999996</v>
      </c>
      <c r="E516" s="1">
        <f t="shared" si="59"/>
        <v>0.11904131278325458</v>
      </c>
      <c r="F516">
        <f t="shared" si="57"/>
        <v>1.8615586872167453</v>
      </c>
      <c r="G516" s="1">
        <f t="shared" si="60"/>
        <v>2.035410957075337E-3</v>
      </c>
      <c r="H516">
        <f t="shared" si="58"/>
        <v>4.8662645890429239</v>
      </c>
      <c r="I516">
        <f t="shared" si="61"/>
        <v>3.3639116381298346</v>
      </c>
      <c r="J516">
        <f t="shared" si="55"/>
        <v>3.0739521428183672</v>
      </c>
    </row>
    <row r="517" spans="1:10" x14ac:dyDescent="0.25">
      <c r="A517">
        <f>'NGC5457 data'!A584</f>
        <v>1419.5860299999999</v>
      </c>
      <c r="B517">
        <f t="shared" si="56"/>
        <v>173.28361564676874</v>
      </c>
      <c r="C517">
        <f>'NGC5457 data'!B584</f>
        <v>-0.39550000000000002</v>
      </c>
      <c r="D517">
        <f>'NGC5457 data'!C584</f>
        <v>6.3193000000000001</v>
      </c>
      <c r="E517" s="1">
        <f t="shared" si="59"/>
        <v>0.12129853095273811</v>
      </c>
      <c r="F517">
        <f t="shared" si="57"/>
        <v>-0.51679853095273809</v>
      </c>
      <c r="G517" s="1">
        <f t="shared" si="60"/>
        <v>3.9701693880612315E-3</v>
      </c>
      <c r="H517">
        <f t="shared" si="58"/>
        <v>6.3153298306119385</v>
      </c>
      <c r="I517">
        <f t="shared" si="61"/>
        <v>2.8992656498296001</v>
      </c>
      <c r="J517">
        <f t="shared" ref="J517:J580" si="62">AVERAGE(I515:I519)</f>
        <v>2.9932750549818516</v>
      </c>
    </row>
    <row r="518" spans="1:10" x14ac:dyDescent="0.25">
      <c r="A518">
        <f>'NGC5457 data'!A585</f>
        <v>1419.57077</v>
      </c>
      <c r="B518">
        <f t="shared" si="56"/>
        <v>176.51039687158755</v>
      </c>
      <c r="C518">
        <f>'NGC5457 data'!B585</f>
        <v>2.3531</v>
      </c>
      <c r="D518">
        <f>'NGC5457 data'!C585</f>
        <v>5.8409000000000004</v>
      </c>
      <c r="E518" s="1">
        <f t="shared" si="59"/>
        <v>0.12355727781011128</v>
      </c>
      <c r="F518">
        <f t="shared" si="57"/>
        <v>2.2295427221898887</v>
      </c>
      <c r="G518" s="1">
        <f t="shared" si="60"/>
        <v>5.9062381229525174E-3</v>
      </c>
      <c r="H518">
        <f t="shared" si="58"/>
        <v>5.8349937618770475</v>
      </c>
      <c r="I518">
        <f t="shared" si="61"/>
        <v>4.0322682420334681</v>
      </c>
      <c r="J518">
        <f t="shared" si="62"/>
        <v>3.2907679220590951</v>
      </c>
    </row>
    <row r="519" spans="1:10" x14ac:dyDescent="0.25">
      <c r="A519">
        <f>'NGC5457 data'!A586</f>
        <v>1419.5555099999999</v>
      </c>
      <c r="B519">
        <f t="shared" si="56"/>
        <v>179.73724747124552</v>
      </c>
      <c r="C519">
        <f>'NGC5457 data'!B586</f>
        <v>0.7409</v>
      </c>
      <c r="D519">
        <f>'NGC5457 data'!C586</f>
        <v>4.5324999999999998</v>
      </c>
      <c r="E519" s="1">
        <f t="shared" si="59"/>
        <v>0.12581607322987187</v>
      </c>
      <c r="F519">
        <f t="shared" si="57"/>
        <v>0.61508392677012813</v>
      </c>
      <c r="G519" s="1">
        <f t="shared" si="60"/>
        <v>7.8423484827472995E-3</v>
      </c>
      <c r="H519">
        <f t="shared" si="58"/>
        <v>4.5246576515172521</v>
      </c>
      <c r="I519">
        <f t="shared" si="61"/>
        <v>2.5698707891436903</v>
      </c>
      <c r="J519">
        <f t="shared" si="62"/>
        <v>3.263770744048633</v>
      </c>
    </row>
    <row r="520" spans="1:10" x14ac:dyDescent="0.25">
      <c r="A520">
        <f>'NGC5457 data'!A587</f>
        <v>1419.54025</v>
      </c>
      <c r="B520">
        <f t="shared" si="56"/>
        <v>182.96416744787436</v>
      </c>
      <c r="C520">
        <f>'NGC5457 data'!B587</f>
        <v>1.4509000000000001</v>
      </c>
      <c r="D520">
        <f>'NGC5457 data'!C587</f>
        <v>5.8639999999999999</v>
      </c>
      <c r="E520" s="1">
        <f t="shared" si="59"/>
        <v>0.12807491721351205</v>
      </c>
      <c r="F520">
        <f t="shared" si="57"/>
        <v>1.322825082786488</v>
      </c>
      <c r="G520" s="1">
        <f t="shared" si="60"/>
        <v>9.7785004687245963E-3</v>
      </c>
      <c r="H520">
        <f t="shared" si="58"/>
        <v>5.8542214995312749</v>
      </c>
      <c r="I520">
        <f t="shared" si="61"/>
        <v>3.5885232911588814</v>
      </c>
      <c r="J520">
        <f t="shared" si="62"/>
        <v>3.4222532460623518</v>
      </c>
    </row>
    <row r="521" spans="1:10" x14ac:dyDescent="0.25">
      <c r="A521">
        <f>'NGC5457 data'!A588</f>
        <v>1419.5249899999999</v>
      </c>
      <c r="B521">
        <f t="shared" si="56"/>
        <v>186.19115680380548</v>
      </c>
      <c r="C521">
        <f>'NGC5457 data'!B588</f>
        <v>1.3460000000000001</v>
      </c>
      <c r="D521">
        <f>'NGC5457 data'!C588</f>
        <v>5.2538999999999998</v>
      </c>
      <c r="E521" s="1">
        <f t="shared" si="59"/>
        <v>0.13033380976266384</v>
      </c>
      <c r="F521">
        <f t="shared" si="57"/>
        <v>1.2156661902373362</v>
      </c>
      <c r="G521" s="1">
        <f t="shared" si="60"/>
        <v>1.1714694082283275E-2</v>
      </c>
      <c r="H521">
        <f t="shared" si="58"/>
        <v>5.2421853059177161</v>
      </c>
      <c r="I521">
        <f t="shared" si="61"/>
        <v>3.2289257480775264</v>
      </c>
      <c r="J521">
        <f t="shared" si="62"/>
        <v>3.4636457029795507</v>
      </c>
    </row>
    <row r="522" spans="1:10" x14ac:dyDescent="0.25">
      <c r="A522">
        <f>'NGC5457 data'!A589</f>
        <v>1419.50973</v>
      </c>
      <c r="B522">
        <f t="shared" si="56"/>
        <v>189.41821554123717</v>
      </c>
      <c r="C522">
        <f>'NGC5457 data'!B589</f>
        <v>2.7728000000000002</v>
      </c>
      <c r="D522">
        <f>'NGC5457 data'!C589</f>
        <v>4.7568000000000001</v>
      </c>
      <c r="E522" s="1">
        <f t="shared" si="59"/>
        <v>0.13259275087886602</v>
      </c>
      <c r="F522">
        <f t="shared" si="57"/>
        <v>2.6402072491211341</v>
      </c>
      <c r="G522" s="1">
        <f t="shared" si="60"/>
        <v>1.3650929324742295E-2</v>
      </c>
      <c r="H522">
        <f t="shared" si="58"/>
        <v>4.7431490706752575</v>
      </c>
      <c r="I522">
        <f t="shared" si="61"/>
        <v>3.6916781598981956</v>
      </c>
      <c r="J522">
        <f t="shared" si="62"/>
        <v>3.831448114798774</v>
      </c>
    </row>
    <row r="523" spans="1:10" x14ac:dyDescent="0.25">
      <c r="A523">
        <f>'NGC5457 data'!A590</f>
        <v>1419.4944700000001</v>
      </c>
      <c r="B523">
        <f t="shared" si="56"/>
        <v>192.64534366236762</v>
      </c>
      <c r="C523">
        <f>'NGC5457 data'!B590</f>
        <v>2.5505</v>
      </c>
      <c r="D523">
        <f>'NGC5457 data'!C590</f>
        <v>6.0784000000000002</v>
      </c>
      <c r="E523" s="1">
        <f t="shared" si="59"/>
        <v>0.13485174056365734</v>
      </c>
      <c r="F523">
        <f t="shared" si="57"/>
        <v>2.4156482594363426</v>
      </c>
      <c r="G523" s="1">
        <f t="shared" si="60"/>
        <v>1.5587206197420558E-2</v>
      </c>
      <c r="H523">
        <f t="shared" si="58"/>
        <v>6.0628127938025793</v>
      </c>
      <c r="I523">
        <f t="shared" si="61"/>
        <v>4.239230526619461</v>
      </c>
      <c r="J523">
        <f t="shared" si="62"/>
        <v>3.6467107564525172</v>
      </c>
    </row>
    <row r="524" spans="1:10" x14ac:dyDescent="0.25">
      <c r="A524">
        <f>'NGC5457 data'!A591</f>
        <v>1419.47921</v>
      </c>
      <c r="B524">
        <f t="shared" si="56"/>
        <v>195.87254116952835</v>
      </c>
      <c r="C524">
        <f>'NGC5457 data'!B591</f>
        <v>2.3370000000000002</v>
      </c>
      <c r="D524">
        <f>'NGC5457 data'!C591</f>
        <v>6.6353999999999997</v>
      </c>
      <c r="E524" s="1">
        <f t="shared" si="59"/>
        <v>0.13711077881866984</v>
      </c>
      <c r="F524">
        <f t="shared" si="57"/>
        <v>2.1998892211813303</v>
      </c>
      <c r="G524" s="1">
        <f t="shared" si="60"/>
        <v>1.7523524701716989E-2</v>
      </c>
      <c r="H524">
        <f t="shared" si="58"/>
        <v>6.6178764752982824</v>
      </c>
      <c r="I524">
        <f t="shared" si="61"/>
        <v>4.4088828482398066</v>
      </c>
      <c r="J524">
        <f t="shared" si="62"/>
        <v>3.9267933530112815</v>
      </c>
    </row>
    <row r="525" spans="1:10" x14ac:dyDescent="0.25">
      <c r="A525">
        <f>'NGC5457 data'!A592</f>
        <v>1419.46396</v>
      </c>
      <c r="B525">
        <f t="shared" si="56"/>
        <v>199.09769318831039</v>
      </c>
      <c r="C525">
        <f>'NGC5457 data'!B592</f>
        <v>1.6088</v>
      </c>
      <c r="D525">
        <f>'NGC5457 data'!C592</f>
        <v>3.8797000000000001</v>
      </c>
      <c r="E525" s="1">
        <f t="shared" si="59"/>
        <v>0.13936838523181727</v>
      </c>
      <c r="F525">
        <f t="shared" si="57"/>
        <v>1.4694316147681827</v>
      </c>
      <c r="G525" s="1">
        <f t="shared" si="60"/>
        <v>1.9458615912986213E-2</v>
      </c>
      <c r="H525">
        <f t="shared" si="58"/>
        <v>3.860241384087014</v>
      </c>
      <c r="I525">
        <f t="shared" si="61"/>
        <v>2.6648364994275981</v>
      </c>
      <c r="J525">
        <f t="shared" si="62"/>
        <v>4.1244959044736209</v>
      </c>
    </row>
    <row r="526" spans="1:10" x14ac:dyDescent="0.25">
      <c r="A526">
        <f>'NGC5457 data'!A593</f>
        <v>1419.4486999999999</v>
      </c>
      <c r="B526">
        <f t="shared" si="56"/>
        <v>202.32502942869601</v>
      </c>
      <c r="C526">
        <f>'NGC5457 data'!B593</f>
        <v>2.3169</v>
      </c>
      <c r="D526">
        <f>'NGC5457 data'!C593</f>
        <v>7.1048</v>
      </c>
      <c r="E526" s="1">
        <f t="shared" si="59"/>
        <v>0.14162752060008721</v>
      </c>
      <c r="F526">
        <f t="shared" si="57"/>
        <v>2.1752724793999128</v>
      </c>
      <c r="G526" s="1">
        <f t="shared" si="60"/>
        <v>2.1395017657217588E-2</v>
      </c>
      <c r="H526">
        <f t="shared" si="58"/>
        <v>7.083404982342782</v>
      </c>
      <c r="I526">
        <f t="shared" si="61"/>
        <v>4.6293387308713472</v>
      </c>
      <c r="J526">
        <f t="shared" si="62"/>
        <v>3.8059784108380712</v>
      </c>
    </row>
    <row r="527" spans="1:10" x14ac:dyDescent="0.25">
      <c r="A527">
        <f>'NGC5457 data'!A594</f>
        <v>1419.43344</v>
      </c>
      <c r="B527">
        <f t="shared" si="56"/>
        <v>205.5524350617066</v>
      </c>
      <c r="C527">
        <f>'NGC5457 data'!B594</f>
        <v>3.8874</v>
      </c>
      <c r="D527">
        <f>'NGC5457 data'!C594</f>
        <v>5.6402000000000001</v>
      </c>
      <c r="E527" s="1">
        <f t="shared" si="59"/>
        <v>0.14388670454319463</v>
      </c>
      <c r="F527">
        <f t="shared" si="57"/>
        <v>3.7435132954568053</v>
      </c>
      <c r="G527" s="1">
        <f t="shared" si="60"/>
        <v>2.3331461037023951E-2</v>
      </c>
      <c r="H527">
        <f t="shared" si="58"/>
        <v>5.6168685389629758</v>
      </c>
      <c r="I527">
        <f t="shared" si="61"/>
        <v>4.6801909172098908</v>
      </c>
      <c r="J527">
        <f t="shared" si="62"/>
        <v>3.4471508721031947</v>
      </c>
    </row>
    <row r="528" spans="1:10" x14ac:dyDescent="0.25">
      <c r="A528">
        <f>'NGC5457 data'!A595</f>
        <v>1419.4181799999999</v>
      </c>
      <c r="B528">
        <f t="shared" si="56"/>
        <v>208.77991008967368</v>
      </c>
      <c r="C528">
        <f>'NGC5457 data'!B595</f>
        <v>1.3472999999999999</v>
      </c>
      <c r="D528">
        <f>'NGC5457 data'!C595</f>
        <v>4.1173999999999999</v>
      </c>
      <c r="E528" s="1">
        <f t="shared" si="59"/>
        <v>0.14614593706277157</v>
      </c>
      <c r="F528">
        <f t="shared" si="57"/>
        <v>1.2011540629372284</v>
      </c>
      <c r="G528" s="1">
        <f t="shared" si="60"/>
        <v>2.5267946053804197E-2</v>
      </c>
      <c r="H528">
        <f t="shared" si="58"/>
        <v>4.0921320539461954</v>
      </c>
      <c r="I528">
        <f t="shared" si="61"/>
        <v>2.646643058441712</v>
      </c>
      <c r="J528">
        <f t="shared" si="62"/>
        <v>3.4311730133335785</v>
      </c>
    </row>
    <row r="529" spans="1:10" x14ac:dyDescent="0.25">
      <c r="A529">
        <f>'NGC5457 data'!A596</f>
        <v>1419.40292</v>
      </c>
      <c r="B529">
        <f t="shared" si="56"/>
        <v>212.00745451472881</v>
      </c>
      <c r="C529">
        <f>'NGC5457 data'!B596</f>
        <v>2.4824000000000002</v>
      </c>
      <c r="D529">
        <f>'NGC5457 data'!C596</f>
        <v>2.9226999999999999</v>
      </c>
      <c r="E529" s="1">
        <f t="shared" si="59"/>
        <v>0.14840521816031016</v>
      </c>
      <c r="F529">
        <f t="shared" si="57"/>
        <v>2.33399478183969</v>
      </c>
      <c r="G529" s="1">
        <f t="shared" si="60"/>
        <v>2.7204472708837274E-2</v>
      </c>
      <c r="H529">
        <f t="shared" si="58"/>
        <v>2.8954955272911627</v>
      </c>
      <c r="I529">
        <f t="shared" si="61"/>
        <v>2.6147451545654263</v>
      </c>
      <c r="J529">
        <f t="shared" si="62"/>
        <v>2.9944251094558032</v>
      </c>
    </row>
    <row r="530" spans="1:10" x14ac:dyDescent="0.25">
      <c r="A530">
        <f>'NGC5457 data'!A597</f>
        <v>1419.3876600000001</v>
      </c>
      <c r="B530">
        <f t="shared" si="56"/>
        <v>215.23506833920348</v>
      </c>
      <c r="C530">
        <f>'NGC5457 data'!B597</f>
        <v>0.94399999999999995</v>
      </c>
      <c r="D530">
        <f>'NGC5457 data'!C597</f>
        <v>4.4057000000000004</v>
      </c>
      <c r="E530" s="1">
        <f t="shared" si="59"/>
        <v>0.15066454783744243</v>
      </c>
      <c r="F530">
        <f t="shared" si="57"/>
        <v>0.79333545216255752</v>
      </c>
      <c r="G530" s="1">
        <f t="shared" si="60"/>
        <v>2.9141041003522078E-2</v>
      </c>
      <c r="H530">
        <f t="shared" si="58"/>
        <v>4.376558958996478</v>
      </c>
      <c r="I530">
        <f t="shared" si="61"/>
        <v>2.5849472055795175</v>
      </c>
      <c r="J530">
        <f t="shared" si="62"/>
        <v>2.6485471604684228</v>
      </c>
    </row>
    <row r="531" spans="1:10" x14ac:dyDescent="0.25">
      <c r="A531">
        <f>'NGC5457 data'!A598</f>
        <v>1419.3724</v>
      </c>
      <c r="B531">
        <f t="shared" si="56"/>
        <v>218.46275156542916</v>
      </c>
      <c r="C531">
        <f>'NGC5457 data'!B598</f>
        <v>1.6697</v>
      </c>
      <c r="D531">
        <f>'NGC5457 data'!C598</f>
        <v>3.4055</v>
      </c>
      <c r="E531" s="1">
        <f t="shared" si="59"/>
        <v>0.15292392609580041</v>
      </c>
      <c r="F531">
        <f t="shared" si="57"/>
        <v>1.5167760739041996</v>
      </c>
      <c r="G531" s="1">
        <f t="shared" si="60"/>
        <v>3.107765093925749E-2</v>
      </c>
      <c r="H531">
        <f t="shared" si="58"/>
        <v>3.3744223490607426</v>
      </c>
      <c r="I531">
        <f t="shared" si="61"/>
        <v>2.4455992114824712</v>
      </c>
      <c r="J531">
        <f t="shared" si="62"/>
        <v>2.7604291663699732</v>
      </c>
    </row>
    <row r="532" spans="1:10" x14ac:dyDescent="0.25">
      <c r="A532">
        <f>'NGC5457 data'!A599</f>
        <v>1419.3571400000001</v>
      </c>
      <c r="B532">
        <f t="shared" si="56"/>
        <v>221.69050419540426</v>
      </c>
      <c r="C532">
        <f>'NGC5457 data'!B599</f>
        <v>2.4251</v>
      </c>
      <c r="D532">
        <f>'NGC5457 data'!C599</f>
        <v>3.6646999999999998</v>
      </c>
      <c r="E532" s="1">
        <f t="shared" si="59"/>
        <v>0.15518335293678298</v>
      </c>
      <c r="F532">
        <f t="shared" si="57"/>
        <v>2.2699166470632171</v>
      </c>
      <c r="G532" s="1">
        <f t="shared" si="60"/>
        <v>3.301430251724255E-2</v>
      </c>
      <c r="H532">
        <f t="shared" si="58"/>
        <v>3.6316856974827574</v>
      </c>
      <c r="I532">
        <f t="shared" si="61"/>
        <v>2.9508011722729872</v>
      </c>
      <c r="J532">
        <f t="shared" si="62"/>
        <v>2.6969914021461472</v>
      </c>
    </row>
    <row r="533" spans="1:10" x14ac:dyDescent="0.25">
      <c r="A533">
        <f>'NGC5457 data'!A600</f>
        <v>1419.3418799999999</v>
      </c>
      <c r="B533">
        <f t="shared" si="56"/>
        <v>224.91832623159348</v>
      </c>
      <c r="C533">
        <f>'NGC5457 data'!B600</f>
        <v>1.9931000000000001</v>
      </c>
      <c r="D533">
        <f>'NGC5457 data'!C600</f>
        <v>4.6113999999999997</v>
      </c>
      <c r="E533" s="1">
        <f t="shared" si="59"/>
        <v>0.15744282836211543</v>
      </c>
      <c r="F533">
        <f t="shared" si="57"/>
        <v>1.8356571716378847</v>
      </c>
      <c r="G533" s="1">
        <f t="shared" si="60"/>
        <v>3.4950995738956075E-2</v>
      </c>
      <c r="H533">
        <f t="shared" si="58"/>
        <v>4.5764490042610433</v>
      </c>
      <c r="I533">
        <f t="shared" si="61"/>
        <v>3.206053087949464</v>
      </c>
      <c r="J533">
        <f t="shared" si="62"/>
        <v>3.0167035928142569</v>
      </c>
    </row>
    <row r="534" spans="1:10" x14ac:dyDescent="0.25">
      <c r="A534">
        <f>'NGC5457 data'!A601</f>
        <v>1419.32663</v>
      </c>
      <c r="B534">
        <f t="shared" si="56"/>
        <v>228.14410239031525</v>
      </c>
      <c r="C534">
        <f>'NGC5457 data'!B601</f>
        <v>2.3163999999999998</v>
      </c>
      <c r="D534">
        <f>'NGC5457 data'!C601</f>
        <v>2.4752999999999998</v>
      </c>
      <c r="E534" s="1">
        <f t="shared" si="59"/>
        <v>0.15970087167322067</v>
      </c>
      <c r="F534">
        <f t="shared" si="57"/>
        <v>2.1566991283267791</v>
      </c>
      <c r="G534" s="1">
        <f t="shared" si="60"/>
        <v>3.6886461434189138E-2</v>
      </c>
      <c r="H534">
        <f t="shared" si="58"/>
        <v>2.4384135385658108</v>
      </c>
      <c r="I534">
        <f t="shared" si="61"/>
        <v>2.2975563334462947</v>
      </c>
      <c r="J534">
        <f t="shared" si="62"/>
        <v>3.1581957383728563</v>
      </c>
    </row>
    <row r="535" spans="1:10" x14ac:dyDescent="0.25">
      <c r="A535">
        <f>'NGC5457 data'!A602</f>
        <v>1419.3113699999999</v>
      </c>
      <c r="B535">
        <f t="shared" si="56"/>
        <v>231.37206319989724</v>
      </c>
      <c r="C535">
        <f>'NGC5457 data'!B602</f>
        <v>3.0989</v>
      </c>
      <c r="D535">
        <f>'NGC5457 data'!C602</f>
        <v>5.4688999999999997</v>
      </c>
      <c r="E535" s="1">
        <f t="shared" si="59"/>
        <v>0.16196044423992806</v>
      </c>
      <c r="F535">
        <f t="shared" si="57"/>
        <v>2.9369395557600719</v>
      </c>
      <c r="G535" s="1">
        <f t="shared" si="60"/>
        <v>3.882323791993833E-2</v>
      </c>
      <c r="H535">
        <f t="shared" si="58"/>
        <v>5.430076762080061</v>
      </c>
      <c r="I535">
        <f t="shared" si="61"/>
        <v>4.1835081589200662</v>
      </c>
      <c r="J535">
        <f t="shared" si="62"/>
        <v>3.4695878388204733</v>
      </c>
    </row>
    <row r="536" spans="1:10" x14ac:dyDescent="0.25">
      <c r="A536">
        <f>'NGC5457 data'!A603</f>
        <v>1419.29611</v>
      </c>
      <c r="B536">
        <f t="shared" si="56"/>
        <v>234.60009342235466</v>
      </c>
      <c r="C536">
        <f>'NGC5457 data'!B603</f>
        <v>1.3874</v>
      </c>
      <c r="D536">
        <f>'NGC5457 data'!C603</f>
        <v>5.1237000000000004</v>
      </c>
      <c r="E536" s="1">
        <f t="shared" si="59"/>
        <v>0.16422006539564826</v>
      </c>
      <c r="F536">
        <f t="shared" si="57"/>
        <v>1.2231799346043517</v>
      </c>
      <c r="G536" s="1">
        <f t="shared" si="60"/>
        <v>4.0760056053412791E-2</v>
      </c>
      <c r="H536">
        <f t="shared" si="58"/>
        <v>5.0829399439465872</v>
      </c>
      <c r="I536">
        <f t="shared" si="61"/>
        <v>3.1530599392754697</v>
      </c>
      <c r="J536">
        <f t="shared" si="62"/>
        <v>3.550749894155671</v>
      </c>
    </row>
    <row r="537" spans="1:10" x14ac:dyDescent="0.25">
      <c r="A537">
        <f>'NGC5457 data'!A604</f>
        <v>1419.2808500000001</v>
      </c>
      <c r="B537">
        <f t="shared" si="56"/>
        <v>237.82819305988579</v>
      </c>
      <c r="C537">
        <f>'NGC5457 data'!B604</f>
        <v>3.0076000000000001</v>
      </c>
      <c r="D537">
        <f>'NGC5457 data'!C604</f>
        <v>6.2171000000000003</v>
      </c>
      <c r="E537" s="1">
        <f t="shared" si="59"/>
        <v>0.16647973514192005</v>
      </c>
      <c r="F537">
        <f t="shared" si="57"/>
        <v>2.84112026485808</v>
      </c>
      <c r="G537" s="1">
        <f t="shared" si="60"/>
        <v>4.2696915835931465E-2</v>
      </c>
      <c r="H537">
        <f t="shared" si="58"/>
        <v>6.1744030841640685</v>
      </c>
      <c r="I537">
        <f t="shared" si="61"/>
        <v>4.507761674511074</v>
      </c>
      <c r="J537">
        <f t="shared" si="62"/>
        <v>3.9781116293898293</v>
      </c>
    </row>
    <row r="538" spans="1:10" x14ac:dyDescent="0.25">
      <c r="A538">
        <f>'NGC5457 data'!A605</f>
        <v>1419.26559</v>
      </c>
      <c r="B538">
        <f t="shared" si="56"/>
        <v>241.05636211468885</v>
      </c>
      <c r="C538">
        <f>'NGC5457 data'!B605</f>
        <v>1.2995000000000001</v>
      </c>
      <c r="D538">
        <f>'NGC5457 data'!C605</f>
        <v>6.1375999999999999</v>
      </c>
      <c r="E538" s="1">
        <f t="shared" si="59"/>
        <v>0.16873945348028219</v>
      </c>
      <c r="F538">
        <f t="shared" si="57"/>
        <v>1.1307605465197179</v>
      </c>
      <c r="G538" s="1">
        <f t="shared" si="60"/>
        <v>4.4633817268813297E-2</v>
      </c>
      <c r="H538">
        <f t="shared" si="58"/>
        <v>6.0929661827311863</v>
      </c>
      <c r="I538">
        <f t="shared" si="61"/>
        <v>3.6118633646254521</v>
      </c>
      <c r="J538">
        <f t="shared" si="62"/>
        <v>3.876173319502727</v>
      </c>
    </row>
    <row r="539" spans="1:10" x14ac:dyDescent="0.25">
      <c r="A539">
        <f>'NGC5457 data'!A606</f>
        <v>1419.2503300000001</v>
      </c>
      <c r="B539">
        <f t="shared" si="56"/>
        <v>244.28460058909531</v>
      </c>
      <c r="C539">
        <f>'NGC5457 data'!B606</f>
        <v>3.3384999999999998</v>
      </c>
      <c r="D539">
        <f>'NGC5457 data'!C606</f>
        <v>5.7477999999999998</v>
      </c>
      <c r="E539" s="1">
        <f t="shared" si="59"/>
        <v>0.1709992204123667</v>
      </c>
      <c r="F539">
        <f t="shared" si="57"/>
        <v>3.1675007795876331</v>
      </c>
      <c r="G539" s="1">
        <f t="shared" si="60"/>
        <v>4.6570760353457169E-2</v>
      </c>
      <c r="H539">
        <f t="shared" si="58"/>
        <v>5.7012292396465423</v>
      </c>
      <c r="I539">
        <f t="shared" si="61"/>
        <v>4.4343650096170872</v>
      </c>
      <c r="J539">
        <f t="shared" si="62"/>
        <v>3.994614964492925</v>
      </c>
    </row>
    <row r="540" spans="1:10" x14ac:dyDescent="0.25">
      <c r="A540">
        <f>'NGC5457 data'!A607</f>
        <v>1419.23507</v>
      </c>
      <c r="B540">
        <f t="shared" si="56"/>
        <v>247.5129084853034</v>
      </c>
      <c r="C540">
        <f>'NGC5457 data'!B607</f>
        <v>4.0119999999999996</v>
      </c>
      <c r="D540">
        <f>'NGC5457 data'!C607</f>
        <v>3.5573999999999999</v>
      </c>
      <c r="E540" s="1">
        <f t="shared" si="59"/>
        <v>0.17325903593971237</v>
      </c>
      <c r="F540">
        <f t="shared" si="57"/>
        <v>3.8387409640602872</v>
      </c>
      <c r="G540" s="1">
        <f t="shared" si="60"/>
        <v>4.8507745091182025E-2</v>
      </c>
      <c r="H540">
        <f t="shared" si="58"/>
        <v>3.508892254908818</v>
      </c>
      <c r="I540">
        <f t="shared" si="61"/>
        <v>3.6738166094845526</v>
      </c>
      <c r="J540">
        <f t="shared" si="62"/>
        <v>4.0558368393934163</v>
      </c>
    </row>
    <row r="541" spans="1:10" x14ac:dyDescent="0.25">
      <c r="A541">
        <f>'NGC5457 data'!A608</f>
        <v>1419.2198100000001</v>
      </c>
      <c r="B541">
        <f t="shared" si="56"/>
        <v>250.74128580544476</v>
      </c>
      <c r="C541">
        <f>'NGC5457 data'!B608</f>
        <v>1.9652000000000001</v>
      </c>
      <c r="D541">
        <f>'NGC5457 data'!C608</f>
        <v>5.7512999999999996</v>
      </c>
      <c r="E541" s="1">
        <f t="shared" si="59"/>
        <v>0.17551890006381132</v>
      </c>
      <c r="F541">
        <f t="shared" si="57"/>
        <v>1.7896810999361887</v>
      </c>
      <c r="G541" s="1">
        <f t="shared" si="60"/>
        <v>5.0444771483266843E-2</v>
      </c>
      <c r="H541">
        <f t="shared" si="58"/>
        <v>5.7008552285167324</v>
      </c>
      <c r="I541">
        <f t="shared" si="61"/>
        <v>3.7452681642264607</v>
      </c>
      <c r="J541">
        <f t="shared" si="62"/>
        <v>4.245718669174205</v>
      </c>
    </row>
    <row r="542" spans="1:10" x14ac:dyDescent="0.25">
      <c r="A542">
        <f>'NGC5457 data'!A609</f>
        <v>1419.2045599999999</v>
      </c>
      <c r="B542">
        <f t="shared" si="56"/>
        <v>253.96761690226199</v>
      </c>
      <c r="C542">
        <f>'NGC5457 data'!B609</f>
        <v>3.0674000000000001</v>
      </c>
      <c r="D542">
        <f>'NGC5457 data'!C609</f>
        <v>6.7904999999999998</v>
      </c>
      <c r="E542" s="1">
        <f t="shared" si="59"/>
        <v>0.1777773318315834</v>
      </c>
      <c r="F542">
        <f t="shared" si="57"/>
        <v>2.8896226681684167</v>
      </c>
      <c r="G542" s="1">
        <f t="shared" si="60"/>
        <v>5.2380570141357191E-2</v>
      </c>
      <c r="H542">
        <f t="shared" si="58"/>
        <v>6.7381194298586422</v>
      </c>
      <c r="I542">
        <f t="shared" si="61"/>
        <v>4.8138710490135299</v>
      </c>
      <c r="J542">
        <f t="shared" si="62"/>
        <v>4.0728104538338359</v>
      </c>
    </row>
    <row r="543" spans="1:10" x14ac:dyDescent="0.25">
      <c r="A543">
        <f>'NGC5457 data'!A610</f>
        <v>1419.1893</v>
      </c>
      <c r="B543">
        <f t="shared" si="56"/>
        <v>257.19613303170075</v>
      </c>
      <c r="C543">
        <f>'NGC5457 data'!B610</f>
        <v>2.6173000000000002</v>
      </c>
      <c r="D543">
        <f>'NGC5457 data'!C610</f>
        <v>6.7396000000000003</v>
      </c>
      <c r="E543" s="1">
        <f t="shared" si="59"/>
        <v>0.18003729312219052</v>
      </c>
      <c r="F543">
        <f t="shared" si="57"/>
        <v>2.4372627068778097</v>
      </c>
      <c r="G543" s="1">
        <f t="shared" si="60"/>
        <v>5.4317679819020442E-2</v>
      </c>
      <c r="H543">
        <f t="shared" si="58"/>
        <v>6.6852823201809795</v>
      </c>
      <c r="I543">
        <f t="shared" si="61"/>
        <v>4.5612725135293948</v>
      </c>
      <c r="J543">
        <f t="shared" si="62"/>
        <v>3.9553621933708554</v>
      </c>
    </row>
    <row r="544" spans="1:10" x14ac:dyDescent="0.25">
      <c r="A544">
        <f>'NGC5457 data'!A611</f>
        <v>1419.1740400000001</v>
      </c>
      <c r="B544">
        <f t="shared" si="56"/>
        <v>260.42471859193392</v>
      </c>
      <c r="C544">
        <f>'NGC5457 data'!B611</f>
        <v>3.4457</v>
      </c>
      <c r="D544">
        <f>'NGC5457 data'!C611</f>
        <v>3.9325000000000001</v>
      </c>
      <c r="E544" s="1">
        <f t="shared" si="59"/>
        <v>0.18229730301435373</v>
      </c>
      <c r="F544">
        <f t="shared" si="57"/>
        <v>3.2634026969856462</v>
      </c>
      <c r="G544" s="1">
        <f t="shared" si="60"/>
        <v>5.6254831155160334E-2</v>
      </c>
      <c r="H544">
        <f t="shared" si="58"/>
        <v>3.8762451688448398</v>
      </c>
      <c r="I544">
        <f t="shared" si="61"/>
        <v>3.5698239329152432</v>
      </c>
      <c r="J544">
        <f t="shared" si="62"/>
        <v>3.9920938877837968</v>
      </c>
    </row>
    <row r="545" spans="1:10" x14ac:dyDescent="0.25">
      <c r="A545">
        <f>'NGC5457 data'!A612</f>
        <v>1419.15878</v>
      </c>
      <c r="B545">
        <f t="shared" si="56"/>
        <v>263.65337358515984</v>
      </c>
      <c r="C545">
        <f>'NGC5457 data'!B612</f>
        <v>0.75390000000000001</v>
      </c>
      <c r="D545">
        <f>'NGC5457 data'!C612</f>
        <v>5.6619999999999999</v>
      </c>
      <c r="E545" s="1">
        <f t="shared" si="59"/>
        <v>0.18455736150961188</v>
      </c>
      <c r="F545">
        <f t="shared" si="57"/>
        <v>0.56934263849038813</v>
      </c>
      <c r="G545" s="1">
        <f t="shared" si="60"/>
        <v>5.8192024151095895E-2</v>
      </c>
      <c r="H545">
        <f t="shared" si="58"/>
        <v>5.6038079758489037</v>
      </c>
      <c r="I545">
        <f t="shared" si="61"/>
        <v>3.086575307169646</v>
      </c>
      <c r="J545">
        <f t="shared" si="62"/>
        <v>3.8463252620367543</v>
      </c>
    </row>
    <row r="546" spans="1:10" x14ac:dyDescent="0.25">
      <c r="A546">
        <f>'NGC5457 data'!A613</f>
        <v>1419.1435200000001</v>
      </c>
      <c r="B546">
        <f t="shared" ref="B546:B609" si="63">300000*(1420.406/A546-1)</f>
        <v>266.88209801357664</v>
      </c>
      <c r="C546">
        <f>'NGC5457 data'!B613</f>
        <v>2.2273000000000001</v>
      </c>
      <c r="D546">
        <f>'NGC5457 data'!C613</f>
        <v>5.8775000000000004</v>
      </c>
      <c r="E546" s="1">
        <f t="shared" si="59"/>
        <v>0.18681746860950366</v>
      </c>
      <c r="F546">
        <f t="shared" si="57"/>
        <v>2.0404825313904964</v>
      </c>
      <c r="G546" s="1">
        <f t="shared" si="60"/>
        <v>6.0129258808145958E-2</v>
      </c>
      <c r="H546">
        <f t="shared" si="58"/>
        <v>5.817370741191854</v>
      </c>
      <c r="I546">
        <f t="shared" si="61"/>
        <v>3.928926636291175</v>
      </c>
      <c r="J546">
        <f t="shared" si="62"/>
        <v>3.8368565911568111</v>
      </c>
    </row>
    <row r="547" spans="1:10" x14ac:dyDescent="0.25">
      <c r="A547">
        <f>'NGC5457 data'!A614</f>
        <v>1419.12826</v>
      </c>
      <c r="B547">
        <f t="shared" si="63"/>
        <v>270.11089187951586</v>
      </c>
      <c r="C547">
        <f>'NGC5457 data'!B614</f>
        <v>1.9853000000000001</v>
      </c>
      <c r="D547">
        <f>'NGC5457 data'!C614</f>
        <v>6.4359000000000002</v>
      </c>
      <c r="E547" s="1">
        <f t="shared" si="59"/>
        <v>0.18907762431566111</v>
      </c>
      <c r="F547">
        <f t="shared" si="57"/>
        <v>1.796222375684339</v>
      </c>
      <c r="G547" s="1">
        <f t="shared" si="60"/>
        <v>6.2066535127709488E-2</v>
      </c>
      <c r="H547">
        <f t="shared" si="58"/>
        <v>6.3738334648722903</v>
      </c>
      <c r="I547">
        <f t="shared" si="61"/>
        <v>4.0850279202783142</v>
      </c>
      <c r="J547">
        <f t="shared" si="62"/>
        <v>4.038087875142514</v>
      </c>
    </row>
    <row r="548" spans="1:10" x14ac:dyDescent="0.25">
      <c r="A548">
        <f>'NGC5457 data'!A615</f>
        <v>1419.1130000000001</v>
      </c>
      <c r="B548">
        <f t="shared" si="63"/>
        <v>273.33975518510908</v>
      </c>
      <c r="C548">
        <f>'NGC5457 data'!B615</f>
        <v>3.3898999999999999</v>
      </c>
      <c r="D548">
        <f>'NGC5457 data'!C615</f>
        <v>5.8933</v>
      </c>
      <c r="E548" s="1">
        <f t="shared" si="59"/>
        <v>0.19133782862957635</v>
      </c>
      <c r="F548">
        <f t="shared" si="57"/>
        <v>3.1985621713704235</v>
      </c>
      <c r="G548" s="1">
        <f t="shared" si="60"/>
        <v>6.4003853111065434E-2</v>
      </c>
      <c r="H548">
        <f t="shared" si="58"/>
        <v>5.8292961468889342</v>
      </c>
      <c r="I548">
        <f t="shared" si="61"/>
        <v>4.5139291591296793</v>
      </c>
      <c r="J548">
        <f t="shared" si="62"/>
        <v>4.364629389074195</v>
      </c>
    </row>
    <row r="549" spans="1:10" x14ac:dyDescent="0.25">
      <c r="A549">
        <f>'NGC5457 data'!A616</f>
        <v>1419.0977399999999</v>
      </c>
      <c r="B549">
        <f t="shared" si="63"/>
        <v>276.56868793268785</v>
      </c>
      <c r="C549">
        <f>'NGC5457 data'!B616</f>
        <v>4.5593000000000004</v>
      </c>
      <c r="D549">
        <f>'NGC5457 data'!C616</f>
        <v>4.8521999999999998</v>
      </c>
      <c r="E549" s="1">
        <f t="shared" si="59"/>
        <v>0.1935980815528815</v>
      </c>
      <c r="F549">
        <f t="shared" si="57"/>
        <v>4.3657019184471189</v>
      </c>
      <c r="G549" s="1">
        <f t="shared" si="60"/>
        <v>6.5941212759612677E-2</v>
      </c>
      <c r="H549">
        <f t="shared" si="58"/>
        <v>4.7862587872403868</v>
      </c>
      <c r="I549">
        <f t="shared" si="61"/>
        <v>4.5759803528437528</v>
      </c>
      <c r="J549">
        <f t="shared" si="62"/>
        <v>4.625820857874527</v>
      </c>
    </row>
    <row r="550" spans="1:10" x14ac:dyDescent="0.25">
      <c r="A550">
        <f>'NGC5457 data'!A617</f>
        <v>1419.08249</v>
      </c>
      <c r="B550">
        <f t="shared" si="63"/>
        <v>279.79557411068612</v>
      </c>
      <c r="C550">
        <f>'NGC5457 data'!B617</f>
        <v>3.6650999999999998</v>
      </c>
      <c r="D550">
        <f>'NGC5457 data'!C617</f>
        <v>6.0372000000000003</v>
      </c>
      <c r="E550" s="1">
        <f t="shared" si="59"/>
        <v>0.19585690187748028</v>
      </c>
      <c r="F550">
        <f t="shared" si="57"/>
        <v>3.4692430981225195</v>
      </c>
      <c r="G550" s="1">
        <f t="shared" si="60"/>
        <v>6.7877344466411638E-2</v>
      </c>
      <c r="H550">
        <f t="shared" si="58"/>
        <v>5.9693226555335883</v>
      </c>
      <c r="I550">
        <f t="shared" si="61"/>
        <v>4.7192828768280535</v>
      </c>
      <c r="J550">
        <f t="shared" si="62"/>
        <v>4.8911322815420535</v>
      </c>
    </row>
    <row r="551" spans="1:10" x14ac:dyDescent="0.25">
      <c r="A551">
        <f>'NGC5457 data'!A618</f>
        <v>1419.0672300000001</v>
      </c>
      <c r="B551">
        <f t="shared" si="63"/>
        <v>283.02464570333365</v>
      </c>
      <c r="C551">
        <f>'NGC5457 data'!B618</f>
        <v>4.6134000000000004</v>
      </c>
      <c r="D551">
        <f>'NGC5457 data'!C618</f>
        <v>6.1242999999999999</v>
      </c>
      <c r="E551" s="1">
        <f t="shared" si="59"/>
        <v>0.19811725199233354</v>
      </c>
      <c r="F551">
        <f t="shared" si="57"/>
        <v>4.4152827480076668</v>
      </c>
      <c r="G551" s="1">
        <f t="shared" si="60"/>
        <v>6.9814787422000174E-2</v>
      </c>
      <c r="H551">
        <f t="shared" si="58"/>
        <v>6.0544852125779993</v>
      </c>
      <c r="I551">
        <f t="shared" si="61"/>
        <v>5.2348839802928335</v>
      </c>
      <c r="J551">
        <f t="shared" si="62"/>
        <v>5.0905536600753205</v>
      </c>
    </row>
    <row r="552" spans="1:10" x14ac:dyDescent="0.25">
      <c r="A552">
        <f>'NGC5457 data'!A619</f>
        <v>1419.05197</v>
      </c>
      <c r="B552">
        <f t="shared" si="63"/>
        <v>286.25378674469459</v>
      </c>
      <c r="C552">
        <f>'NGC5457 data'!B619</f>
        <v>5.0738000000000003</v>
      </c>
      <c r="D552">
        <f>'NGC5457 data'!C619</f>
        <v>6.0214999999999996</v>
      </c>
      <c r="E552" s="1">
        <f t="shared" si="59"/>
        <v>0.20037765072128622</v>
      </c>
      <c r="F552">
        <f t="shared" si="57"/>
        <v>4.8734223492787141</v>
      </c>
      <c r="G552" s="1">
        <f t="shared" si="60"/>
        <v>7.1752272046816723E-2</v>
      </c>
      <c r="H552">
        <f t="shared" si="58"/>
        <v>5.9497477279531825</v>
      </c>
      <c r="I552">
        <f t="shared" si="61"/>
        <v>5.4115850386159483</v>
      </c>
      <c r="J552">
        <f t="shared" si="62"/>
        <v>5.4167549934728729</v>
      </c>
    </row>
    <row r="553" spans="1:10" x14ac:dyDescent="0.25">
      <c r="A553">
        <f>'NGC5457 data'!A620</f>
        <v>1419.0367100000001</v>
      </c>
      <c r="B553">
        <f t="shared" si="63"/>
        <v>289.48299723690064</v>
      </c>
      <c r="C553">
        <f>'NGC5457 data'!B620</f>
        <v>4.5854999999999997</v>
      </c>
      <c r="D553">
        <f>'NGC5457 data'!C620</f>
        <v>6.7129000000000003</v>
      </c>
      <c r="E553" s="1">
        <f t="shared" si="59"/>
        <v>0.20263809806583044</v>
      </c>
      <c r="F553">
        <f t="shared" si="57"/>
        <v>4.3828619019341692</v>
      </c>
      <c r="G553" s="1">
        <f t="shared" si="60"/>
        <v>7.3689798342140372E-2</v>
      </c>
      <c r="H553">
        <f t="shared" si="58"/>
        <v>6.6392102016578596</v>
      </c>
      <c r="I553">
        <f t="shared" si="61"/>
        <v>5.5110360517960144</v>
      </c>
      <c r="J553">
        <f t="shared" si="62"/>
        <v>5.5845760066514671</v>
      </c>
    </row>
    <row r="554" spans="1:10" x14ac:dyDescent="0.25">
      <c r="A554">
        <f>'NGC5457 data'!A621</f>
        <v>1419.02145</v>
      </c>
      <c r="B554">
        <f t="shared" si="63"/>
        <v>292.71227718228323</v>
      </c>
      <c r="C554">
        <f>'NGC5457 data'!B621</f>
        <v>5.5189000000000004</v>
      </c>
      <c r="D554">
        <f>'NGC5457 data'!C621</f>
        <v>7.1756000000000002</v>
      </c>
      <c r="E554" s="1">
        <f t="shared" si="59"/>
        <v>0.20489859402759825</v>
      </c>
      <c r="F554">
        <f t="shared" si="57"/>
        <v>5.3140014059724017</v>
      </c>
      <c r="G554" s="1">
        <f t="shared" si="60"/>
        <v>7.562736630936992E-2</v>
      </c>
      <c r="H554">
        <f t="shared" si="58"/>
        <v>7.0999726336906299</v>
      </c>
      <c r="I554">
        <f t="shared" si="61"/>
        <v>6.2069870198315158</v>
      </c>
      <c r="J554">
        <f t="shared" si="62"/>
        <v>5.7844469746855136</v>
      </c>
    </row>
    <row r="555" spans="1:10" x14ac:dyDescent="0.25">
      <c r="A555">
        <f>'NGC5457 data'!A622</f>
        <v>1419.0061900000001</v>
      </c>
      <c r="B555">
        <f t="shared" si="63"/>
        <v>295.9416265830406</v>
      </c>
      <c r="C555">
        <f>'NGC5457 data'!B622</f>
        <v>4.9531000000000001</v>
      </c>
      <c r="D555">
        <f>'NGC5457 data'!C622</f>
        <v>6.4484000000000004</v>
      </c>
      <c r="E555" s="1">
        <f t="shared" si="59"/>
        <v>0.20715913860812843</v>
      </c>
      <c r="F555">
        <f t="shared" si="57"/>
        <v>4.7459408613918717</v>
      </c>
      <c r="G555" s="1">
        <f t="shared" si="60"/>
        <v>7.7564975949824339E-2</v>
      </c>
      <c r="H555">
        <f t="shared" si="58"/>
        <v>6.3708350240501757</v>
      </c>
      <c r="I555">
        <f t="shared" si="61"/>
        <v>5.5583879427210237</v>
      </c>
      <c r="J555">
        <f t="shared" si="62"/>
        <v>5.7499878975735665</v>
      </c>
    </row>
    <row r="556" spans="1:10" x14ac:dyDescent="0.25">
      <c r="A556">
        <f>'NGC5457 data'!A623</f>
        <v>1418.9909299999999</v>
      </c>
      <c r="B556">
        <f t="shared" si="63"/>
        <v>299.17104544143757</v>
      </c>
      <c r="C556">
        <f>'NGC5457 data'!B623</f>
        <v>5.4549000000000003</v>
      </c>
      <c r="D556">
        <f>'NGC5457 data'!C623</f>
        <v>7.3025000000000002</v>
      </c>
      <c r="E556" s="1">
        <f t="shared" si="59"/>
        <v>0.2094197318090063</v>
      </c>
      <c r="F556">
        <f t="shared" si="57"/>
        <v>5.2454802681909936</v>
      </c>
      <c r="G556" s="1">
        <f t="shared" si="60"/>
        <v>7.9502627264862513E-2</v>
      </c>
      <c r="H556">
        <f t="shared" si="58"/>
        <v>7.2229973727351373</v>
      </c>
      <c r="I556">
        <f t="shared" si="61"/>
        <v>6.2342388204630659</v>
      </c>
      <c r="J556">
        <f t="shared" si="62"/>
        <v>5.5458290504432766</v>
      </c>
    </row>
    <row r="557" spans="1:10" x14ac:dyDescent="0.25">
      <c r="A557">
        <f>'NGC5457 data'!A624</f>
        <v>1418.97567</v>
      </c>
      <c r="B557">
        <f t="shared" si="63"/>
        <v>302.40053375967244</v>
      </c>
      <c r="C557">
        <f>'NGC5457 data'!B624</f>
        <v>4.9066999999999998</v>
      </c>
      <c r="D557">
        <f>'NGC5457 data'!C624</f>
        <v>5.8650000000000002</v>
      </c>
      <c r="E557" s="1">
        <f t="shared" si="59"/>
        <v>0.2116803736317707</v>
      </c>
      <c r="F557">
        <f t="shared" si="57"/>
        <v>4.6950196263682296</v>
      </c>
      <c r="G557" s="1">
        <f t="shared" si="60"/>
        <v>8.1440320255803444E-2</v>
      </c>
      <c r="H557">
        <f t="shared" si="58"/>
        <v>5.7835596797441964</v>
      </c>
      <c r="I557">
        <f t="shared" si="61"/>
        <v>5.239289653056213</v>
      </c>
      <c r="J557">
        <f t="shared" si="62"/>
        <v>5.1574301581699817</v>
      </c>
    </row>
    <row r="558" spans="1:10" x14ac:dyDescent="0.25">
      <c r="A558">
        <f>'NGC5457 data'!A625</f>
        <v>1418.9604200000001</v>
      </c>
      <c r="B558">
        <f t="shared" si="63"/>
        <v>305.62797516220377</v>
      </c>
      <c r="C558">
        <f>'NGC5457 data'!B625</f>
        <v>2.6404999999999998</v>
      </c>
      <c r="D558">
        <f>'NGC5457 data'!C625</f>
        <v>6.6372999999999998</v>
      </c>
      <c r="E558" s="1">
        <f t="shared" si="59"/>
        <v>0.21393958261354262</v>
      </c>
      <c r="F558">
        <f t="shared" si="57"/>
        <v>2.4265604173864572</v>
      </c>
      <c r="G558" s="1">
        <f t="shared" si="60"/>
        <v>8.3376785097322242E-2</v>
      </c>
      <c r="H558">
        <f t="shared" si="58"/>
        <v>6.5539232149026772</v>
      </c>
      <c r="I558">
        <f t="shared" si="61"/>
        <v>4.4902418161445672</v>
      </c>
      <c r="J558">
        <f t="shared" si="62"/>
        <v>4.9851512207522424</v>
      </c>
    </row>
    <row r="559" spans="1:10" x14ac:dyDescent="0.25">
      <c r="A559">
        <f>'NGC5457 data'!A626</f>
        <v>1418.94516</v>
      </c>
      <c r="B559">
        <f t="shared" si="63"/>
        <v>308.85760236147865</v>
      </c>
      <c r="C559">
        <f>'NGC5457 data'!B626</f>
        <v>4.4622999999999999</v>
      </c>
      <c r="D559">
        <f>'NGC5457 data'!C626</f>
        <v>4.3692000000000002</v>
      </c>
      <c r="E559" s="1">
        <f t="shared" si="59"/>
        <v>0.21620032165303504</v>
      </c>
      <c r="F559">
        <f t="shared" si="57"/>
        <v>4.2460996783469653</v>
      </c>
      <c r="G559" s="1">
        <f t="shared" si="60"/>
        <v>8.5314561416887175E-2</v>
      </c>
      <c r="H559">
        <f t="shared" si="58"/>
        <v>4.2838854385831127</v>
      </c>
      <c r="I559">
        <f t="shared" si="61"/>
        <v>4.264992558465039</v>
      </c>
      <c r="J559">
        <f t="shared" si="62"/>
        <v>4.517322238188588</v>
      </c>
    </row>
    <row r="560" spans="1:10" x14ac:dyDescent="0.25">
      <c r="A560">
        <f>'NGC5457 data'!A627</f>
        <v>1418.9299000000001</v>
      </c>
      <c r="B560">
        <f t="shared" si="63"/>
        <v>312.08729902718613</v>
      </c>
      <c r="C560">
        <f>'NGC5457 data'!B627</f>
        <v>3.1934999999999998</v>
      </c>
      <c r="D560">
        <f>'NGC5457 data'!C627</f>
        <v>6.5061999999999998</v>
      </c>
      <c r="E560" s="1">
        <f t="shared" si="59"/>
        <v>0.21846110931903029</v>
      </c>
      <c r="F560">
        <f t="shared" si="57"/>
        <v>2.9750388906809695</v>
      </c>
      <c r="G560" s="1">
        <f t="shared" si="60"/>
        <v>8.7252379416311671E-2</v>
      </c>
      <c r="H560">
        <f t="shared" si="58"/>
        <v>6.4189476205836877</v>
      </c>
      <c r="I560">
        <f t="shared" si="61"/>
        <v>4.6969932556323286</v>
      </c>
      <c r="J560">
        <f t="shared" si="62"/>
        <v>4.0289232104775632</v>
      </c>
    </row>
    <row r="561" spans="1:10" x14ac:dyDescent="0.25">
      <c r="A561">
        <f>'NGC5457 data'!A628</f>
        <v>1418.91464</v>
      </c>
      <c r="B561">
        <f t="shared" si="63"/>
        <v>315.31706516185756</v>
      </c>
      <c r="C561">
        <f>'NGC5457 data'!B628</f>
        <v>2.5280999999999998</v>
      </c>
      <c r="D561">
        <f>'NGC5457 data'!C628</f>
        <v>5.5720000000000001</v>
      </c>
      <c r="E561" s="1">
        <f t="shared" si="59"/>
        <v>0.22072194561330027</v>
      </c>
      <c r="F561">
        <f t="shared" si="57"/>
        <v>2.3073780543866995</v>
      </c>
      <c r="G561" s="1">
        <f t="shared" si="60"/>
        <v>8.9190239097114515E-2</v>
      </c>
      <c r="H561">
        <f t="shared" si="58"/>
        <v>5.4828097609028852</v>
      </c>
      <c r="I561">
        <f t="shared" si="61"/>
        <v>3.8950939076447924</v>
      </c>
      <c r="J561">
        <f t="shared" si="62"/>
        <v>3.5646238624885975</v>
      </c>
    </row>
    <row r="562" spans="1:10" x14ac:dyDescent="0.25">
      <c r="A562">
        <f>'NGC5457 data'!A629</f>
        <v>1418.8993800000001</v>
      </c>
      <c r="B562">
        <f t="shared" si="63"/>
        <v>318.54690076755787</v>
      </c>
      <c r="C562">
        <f>'NGC5457 data'!B629</f>
        <v>0.46189999999999998</v>
      </c>
      <c r="D562">
        <f>'NGC5457 data'!C629</f>
        <v>5.4467999999999996</v>
      </c>
      <c r="E562" s="1">
        <f t="shared" si="59"/>
        <v>0.22298283053729051</v>
      </c>
      <c r="F562">
        <f t="shared" si="57"/>
        <v>0.23891716946270947</v>
      </c>
      <c r="G562" s="1">
        <f t="shared" si="60"/>
        <v>9.112814046053469E-2</v>
      </c>
      <c r="H562">
        <f t="shared" si="58"/>
        <v>5.3556718595394646</v>
      </c>
      <c r="I562">
        <f t="shared" si="61"/>
        <v>2.797294514501087</v>
      </c>
      <c r="J562">
        <f t="shared" si="62"/>
        <v>2.9910244693434462</v>
      </c>
    </row>
    <row r="563" spans="1:10" x14ac:dyDescent="0.25">
      <c r="A563">
        <f>'NGC5457 data'!A630</f>
        <v>1418.8841199999999</v>
      </c>
      <c r="B563">
        <f t="shared" si="63"/>
        <v>321.77680584655201</v>
      </c>
      <c r="C563">
        <f>'NGC5457 data'!B630</f>
        <v>0.42870000000000003</v>
      </c>
      <c r="D563">
        <f>'NGC5457 data'!C630</f>
        <v>4.2271000000000001</v>
      </c>
      <c r="E563" s="1">
        <f t="shared" si="59"/>
        <v>0.2252437640925864</v>
      </c>
      <c r="F563">
        <f t="shared" si="57"/>
        <v>0.20345623590741363</v>
      </c>
      <c r="G563" s="1">
        <f t="shared" si="60"/>
        <v>9.3066083507931191E-2</v>
      </c>
      <c r="H563">
        <f t="shared" si="58"/>
        <v>4.1340339164920685</v>
      </c>
      <c r="I563">
        <f t="shared" si="61"/>
        <v>2.1687450761997411</v>
      </c>
      <c r="J563">
        <f t="shared" si="62"/>
        <v>2.3978950310406275</v>
      </c>
    </row>
    <row r="564" spans="1:10" x14ac:dyDescent="0.25">
      <c r="A564">
        <f>'NGC5457 data'!A631</f>
        <v>1418.86886</v>
      </c>
      <c r="B564">
        <f t="shared" si="63"/>
        <v>325.00678040110478</v>
      </c>
      <c r="C564">
        <f>'NGC5457 data'!B631</f>
        <v>0.56379999999999997</v>
      </c>
      <c r="D564">
        <f>'NGC5457 data'!C631</f>
        <v>2.5527000000000002</v>
      </c>
      <c r="E564" s="1">
        <f t="shared" si="59"/>
        <v>0.22750474628077333</v>
      </c>
      <c r="F564">
        <f t="shared" si="57"/>
        <v>0.33629525371922664</v>
      </c>
      <c r="G564" s="1">
        <f t="shared" si="60"/>
        <v>9.5004068240662848E-2</v>
      </c>
      <c r="H564">
        <f t="shared" si="58"/>
        <v>2.4576959317593374</v>
      </c>
      <c r="I564">
        <f t="shared" si="61"/>
        <v>1.3969955927392821</v>
      </c>
      <c r="J564">
        <f t="shared" si="62"/>
        <v>2.0914355475787052</v>
      </c>
    </row>
    <row r="565" spans="1:10" x14ac:dyDescent="0.25">
      <c r="A565">
        <f>'NGC5457 data'!A632</f>
        <v>1418.8535999999999</v>
      </c>
      <c r="B565">
        <f t="shared" si="63"/>
        <v>328.23682443348099</v>
      </c>
      <c r="C565">
        <f>'NGC5457 data'!B632</f>
        <v>-0.52629999999999999</v>
      </c>
      <c r="D565">
        <f>'NGC5457 data'!C632</f>
        <v>4.3156999999999996</v>
      </c>
      <c r="E565" s="1">
        <f t="shared" si="59"/>
        <v>0.22976577710343668</v>
      </c>
      <c r="F565">
        <f t="shared" si="57"/>
        <v>-0.7560657771034367</v>
      </c>
      <c r="G565" s="1">
        <f t="shared" si="60"/>
        <v>9.6942094660088574E-2</v>
      </c>
      <c r="H565">
        <f t="shared" si="58"/>
        <v>4.2187579053399107</v>
      </c>
      <c r="I565">
        <f t="shared" si="61"/>
        <v>1.731346064118237</v>
      </c>
      <c r="J565">
        <f t="shared" si="62"/>
        <v>1.8558762941385953</v>
      </c>
    </row>
    <row r="566" spans="1:10" x14ac:dyDescent="0.25">
      <c r="A566">
        <f>'NGC5457 data'!A633</f>
        <v>1418.83834</v>
      </c>
      <c r="B566">
        <f t="shared" si="63"/>
        <v>331.46693794587901</v>
      </c>
      <c r="C566">
        <f>'NGC5457 data'!B633</f>
        <v>1.6153</v>
      </c>
      <c r="D566">
        <f>'NGC5457 data'!C633</f>
        <v>3.4411999999999998</v>
      </c>
      <c r="E566" s="1">
        <f t="shared" si="59"/>
        <v>0.2320268565621153</v>
      </c>
      <c r="F566">
        <f t="shared" si="57"/>
        <v>1.3832731434378847</v>
      </c>
      <c r="G566" s="1">
        <f t="shared" si="60"/>
        <v>9.8880162767527396E-2</v>
      </c>
      <c r="H566">
        <f t="shared" si="58"/>
        <v>3.3423198372324725</v>
      </c>
      <c r="I566">
        <f t="shared" si="61"/>
        <v>2.3627964903351786</v>
      </c>
      <c r="J566">
        <f t="shared" si="62"/>
        <v>1.8480369955423774</v>
      </c>
    </row>
    <row r="567" spans="1:10" x14ac:dyDescent="0.25">
      <c r="A567">
        <f>'NGC5457 data'!A634</f>
        <v>1418.8230900000001</v>
      </c>
      <c r="B567">
        <f t="shared" si="63"/>
        <v>334.69500415301832</v>
      </c>
      <c r="C567">
        <f>'NGC5457 data'!B634</f>
        <v>0.19009999999999999</v>
      </c>
      <c r="D567">
        <f>'NGC5457 data'!C634</f>
        <v>3.3839999999999999</v>
      </c>
      <c r="E567" s="1">
        <f t="shared" si="59"/>
        <v>0.23428650290711281</v>
      </c>
      <c r="F567">
        <f t="shared" si="57"/>
        <v>-4.4186502907112818E-2</v>
      </c>
      <c r="G567" s="1">
        <f t="shared" si="60"/>
        <v>0.10081700249181097</v>
      </c>
      <c r="H567">
        <f t="shared" si="58"/>
        <v>3.283182997508189</v>
      </c>
      <c r="I567">
        <f t="shared" si="61"/>
        <v>1.6194982473005382</v>
      </c>
      <c r="J567">
        <f t="shared" si="62"/>
        <v>1.8110676517885964</v>
      </c>
    </row>
    <row r="568" spans="1:10" x14ac:dyDescent="0.25">
      <c r="A568">
        <f>'NGC5457 data'!A635</f>
        <v>1418.80783</v>
      </c>
      <c r="B568">
        <f t="shared" si="63"/>
        <v>337.92525658669081</v>
      </c>
      <c r="C568">
        <f>'NGC5457 data'!B635</f>
        <v>0.4834</v>
      </c>
      <c r="D568">
        <f>'NGC5457 data'!C635</f>
        <v>4.1150000000000002</v>
      </c>
      <c r="E568" s="1">
        <f t="shared" si="59"/>
        <v>0.23654767961068357</v>
      </c>
      <c r="F568">
        <f t="shared" si="57"/>
        <v>0.24685232038931643</v>
      </c>
      <c r="G568" s="1">
        <f t="shared" si="60"/>
        <v>0.10275515395201446</v>
      </c>
      <c r="H568">
        <f t="shared" si="58"/>
        <v>4.0122448460479854</v>
      </c>
      <c r="I568">
        <f t="shared" si="61"/>
        <v>2.1295485832186509</v>
      </c>
      <c r="J568">
        <f t="shared" si="62"/>
        <v>1.7305782628757886</v>
      </c>
    </row>
    <row r="569" spans="1:10" x14ac:dyDescent="0.25">
      <c r="A569">
        <f>'NGC5457 data'!A636</f>
        <v>1418.7925700000001</v>
      </c>
      <c r="B569">
        <f t="shared" si="63"/>
        <v>341.15557850711298</v>
      </c>
      <c r="C569">
        <f>'NGC5457 data'!B636</f>
        <v>0.35870000000000002</v>
      </c>
      <c r="D569">
        <f>'NGC5457 data'!C636</f>
        <v>2.4091</v>
      </c>
      <c r="E569" s="1">
        <f t="shared" si="59"/>
        <v>0.23880890495497908</v>
      </c>
      <c r="F569">
        <f t="shared" si="57"/>
        <v>0.11989109504502093</v>
      </c>
      <c r="G569" s="1">
        <f t="shared" si="60"/>
        <v>0.10469334710426775</v>
      </c>
      <c r="H569">
        <f t="shared" si="58"/>
        <v>2.3044066528957323</v>
      </c>
      <c r="I569">
        <f t="shared" si="61"/>
        <v>1.2121488739703765</v>
      </c>
      <c r="J569">
        <f t="shared" si="62"/>
        <v>1.4676788288025082</v>
      </c>
    </row>
    <row r="570" spans="1:10" x14ac:dyDescent="0.25">
      <c r="A570">
        <f>'NGC5457 data'!A637</f>
        <v>1418.7773099999999</v>
      </c>
      <c r="B570">
        <f t="shared" si="63"/>
        <v>344.38596991661632</v>
      </c>
      <c r="C570">
        <f>'NGC5457 data'!B637</f>
        <v>-0.2555</v>
      </c>
      <c r="D570">
        <f>'NGC5457 data'!C637</f>
        <v>3.2610000000000001</v>
      </c>
      <c r="E570" s="1">
        <f t="shared" si="59"/>
        <v>0.24107017894163141</v>
      </c>
      <c r="F570">
        <f t="shared" si="57"/>
        <v>-0.49657017894163141</v>
      </c>
      <c r="G570" s="1">
        <f t="shared" si="60"/>
        <v>0.10663158194996977</v>
      </c>
      <c r="H570">
        <f t="shared" si="58"/>
        <v>3.1543684180500304</v>
      </c>
      <c r="I570">
        <f t="shared" si="61"/>
        <v>1.3288991195541995</v>
      </c>
      <c r="J570">
        <f t="shared" si="62"/>
        <v>1.4912790743849111</v>
      </c>
    </row>
    <row r="571" spans="1:10" x14ac:dyDescent="0.25">
      <c r="A571">
        <f>'NGC5457 data'!A638</f>
        <v>1418.76205</v>
      </c>
      <c r="B571">
        <f t="shared" si="63"/>
        <v>347.61643081726578</v>
      </c>
      <c r="C571">
        <f>'NGC5457 data'!B638</f>
        <v>-0.12590000000000001</v>
      </c>
      <c r="D571">
        <f>'NGC5457 data'!C638</f>
        <v>2.5743999999999998</v>
      </c>
      <c r="E571" s="1">
        <f t="shared" si="59"/>
        <v>0.24333150157208605</v>
      </c>
      <c r="F571">
        <f t="shared" si="57"/>
        <v>-0.36923150157208606</v>
      </c>
      <c r="G571" s="1">
        <f t="shared" si="60"/>
        <v>0.10856985849035944</v>
      </c>
      <c r="H571">
        <f t="shared" si="58"/>
        <v>2.4658301415096404</v>
      </c>
      <c r="I571">
        <f t="shared" si="61"/>
        <v>1.0482993199687771</v>
      </c>
      <c r="J571">
        <f t="shared" si="62"/>
        <v>1.3505792747980081</v>
      </c>
    </row>
    <row r="572" spans="1:10" x14ac:dyDescent="0.25">
      <c r="A572">
        <f>'NGC5457 data'!A639</f>
        <v>1418.7467899999999</v>
      </c>
      <c r="B572">
        <f t="shared" si="63"/>
        <v>350.84696121145953</v>
      </c>
      <c r="C572">
        <f>'NGC5457 data'!B639</f>
        <v>2.3109999999999999</v>
      </c>
      <c r="D572">
        <f>'NGC5457 data'!C639</f>
        <v>1.5201</v>
      </c>
      <c r="E572" s="1">
        <f t="shared" si="59"/>
        <v>0.24559287284802167</v>
      </c>
      <c r="F572">
        <f t="shared" si="57"/>
        <v>2.0654071271519783</v>
      </c>
      <c r="G572" s="1">
        <f t="shared" si="60"/>
        <v>0.11050817672687568</v>
      </c>
      <c r="H572">
        <f t="shared" si="58"/>
        <v>1.4095918232731244</v>
      </c>
      <c r="I572">
        <f t="shared" si="61"/>
        <v>1.7374994752125512</v>
      </c>
      <c r="J572">
        <f t="shared" si="62"/>
        <v>1.4321794300403274</v>
      </c>
    </row>
    <row r="573" spans="1:10" x14ac:dyDescent="0.25">
      <c r="A573">
        <f>'NGC5457 data'!A640</f>
        <v>1418.73153</v>
      </c>
      <c r="B573">
        <f t="shared" si="63"/>
        <v>354.07756110132914</v>
      </c>
      <c r="C573">
        <f>'NGC5457 data'!B640</f>
        <v>0.2989</v>
      </c>
      <c r="D573">
        <f>'NGC5457 data'!C640</f>
        <v>2.9135</v>
      </c>
      <c r="E573" s="1">
        <f t="shared" si="59"/>
        <v>0.24785429277093041</v>
      </c>
      <c r="F573">
        <f t="shared" si="57"/>
        <v>5.1045707229069592E-2</v>
      </c>
      <c r="G573" s="1">
        <f t="shared" si="60"/>
        <v>0.11244653666079746</v>
      </c>
      <c r="H573">
        <f t="shared" si="58"/>
        <v>2.8010534633392026</v>
      </c>
      <c r="I573">
        <f t="shared" si="61"/>
        <v>1.4260495852841362</v>
      </c>
      <c r="J573">
        <f t="shared" si="62"/>
        <v>1.5033898153401637</v>
      </c>
    </row>
    <row r="574" spans="1:10" x14ac:dyDescent="0.25">
      <c r="A574">
        <f>'NGC5457 data'!A641</f>
        <v>1418.7162699999999</v>
      </c>
      <c r="B574">
        <f t="shared" si="63"/>
        <v>357.30823048927272</v>
      </c>
      <c r="C574">
        <f>'NGC5457 data'!B641</f>
        <v>1.2197</v>
      </c>
      <c r="D574">
        <f>'NGC5457 data'!C641</f>
        <v>2.3851</v>
      </c>
      <c r="E574" s="1">
        <f t="shared" si="59"/>
        <v>0.25011576134249092</v>
      </c>
      <c r="F574">
        <f t="shared" si="57"/>
        <v>0.96958423865750909</v>
      </c>
      <c r="G574" s="1">
        <f t="shared" si="60"/>
        <v>0.11438493829356361</v>
      </c>
      <c r="H574">
        <f t="shared" si="58"/>
        <v>2.2707150617064364</v>
      </c>
      <c r="I574">
        <f t="shared" si="61"/>
        <v>1.6201496501819728</v>
      </c>
      <c r="J574">
        <f t="shared" si="62"/>
        <v>1.4712301554722358</v>
      </c>
    </row>
    <row r="575" spans="1:10" x14ac:dyDescent="0.25">
      <c r="A575">
        <f>'NGC5457 data'!A642</f>
        <v>1418.70102</v>
      </c>
      <c r="B575">
        <f t="shared" si="63"/>
        <v>360.53685222556805</v>
      </c>
      <c r="C575">
        <f>'NGC5457 data'!B642</f>
        <v>1.1718</v>
      </c>
      <c r="D575">
        <f>'NGC5457 data'!C642</f>
        <v>2.5668000000000002</v>
      </c>
      <c r="E575" s="1">
        <f t="shared" si="59"/>
        <v>0.25237579655789766</v>
      </c>
      <c r="F575">
        <f t="shared" ref="F575:F638" si="64">C575-E575</f>
        <v>0.91942420344210229</v>
      </c>
      <c r="G575" s="1">
        <f t="shared" si="60"/>
        <v>0.11632211133534082</v>
      </c>
      <c r="H575">
        <f t="shared" ref="H575:H638" si="65">D575-G575</f>
        <v>2.4504778886646594</v>
      </c>
      <c r="I575">
        <f t="shared" si="61"/>
        <v>1.684951046053381</v>
      </c>
      <c r="J575">
        <f t="shared" si="62"/>
        <v>1.3026204504350889</v>
      </c>
    </row>
    <row r="576" spans="1:10" x14ac:dyDescent="0.25">
      <c r="A576">
        <f>'NGC5457 data'!A643</f>
        <v>1418.6857600000001</v>
      </c>
      <c r="B576">
        <f t="shared" si="63"/>
        <v>363.76766057055755</v>
      </c>
      <c r="C576">
        <f>'NGC5457 data'!B643</f>
        <v>5.8900000000000001E-2</v>
      </c>
      <c r="D576">
        <f>'NGC5457 data'!C643</f>
        <v>2.089</v>
      </c>
      <c r="E576" s="1">
        <f t="shared" si="59"/>
        <v>0.25463736239939028</v>
      </c>
      <c r="F576">
        <f t="shared" si="64"/>
        <v>-0.19573736239939027</v>
      </c>
      <c r="G576" s="1">
        <f t="shared" si="60"/>
        <v>0.11826059634233452</v>
      </c>
      <c r="H576">
        <f t="shared" si="65"/>
        <v>1.9707394036576655</v>
      </c>
      <c r="I576">
        <f t="shared" si="61"/>
        <v>0.8875010206291376</v>
      </c>
      <c r="J576">
        <f t="shared" si="62"/>
        <v>1.2639507002272592</v>
      </c>
    </row>
    <row r="577" spans="1:10" x14ac:dyDescent="0.25">
      <c r="A577">
        <f>'NGC5457 data'!A644</f>
        <v>1418.6704999999999</v>
      </c>
      <c r="B577">
        <f t="shared" si="63"/>
        <v>366.99853842028227</v>
      </c>
      <c r="C577">
        <f>'NGC5457 data'!B644</f>
        <v>0.67659999999999998</v>
      </c>
      <c r="D577">
        <f>'NGC5457 data'!C644</f>
        <v>1.4894000000000001</v>
      </c>
      <c r="E577" s="1">
        <f t="shared" si="59"/>
        <v>0.25689897689419761</v>
      </c>
      <c r="F577">
        <f t="shared" si="64"/>
        <v>0.41970102310580237</v>
      </c>
      <c r="G577" s="1">
        <f t="shared" si="60"/>
        <v>0.12019912305216934</v>
      </c>
      <c r="H577">
        <f t="shared" si="65"/>
        <v>1.3692008769478308</v>
      </c>
      <c r="I577">
        <f t="shared" si="61"/>
        <v>0.89445095002681652</v>
      </c>
      <c r="J577">
        <f t="shared" si="62"/>
        <v>1.2800009048473011</v>
      </c>
    </row>
    <row r="578" spans="1:10" x14ac:dyDescent="0.25">
      <c r="A578">
        <f>'NGC5457 data'!A645</f>
        <v>1418.65524</v>
      </c>
      <c r="B578">
        <f t="shared" si="63"/>
        <v>370.22948577694058</v>
      </c>
      <c r="C578">
        <f>'NGC5457 data'!B645</f>
        <v>0.39829999999999999</v>
      </c>
      <c r="D578">
        <f>'NGC5457 data'!C645</f>
        <v>2.4483999999999999</v>
      </c>
      <c r="E578" s="1">
        <f t="shared" ref="E578:E641" si="66">$K$3*B578^2+$K$5*B578+$K$7</f>
        <v>0.25916064004385841</v>
      </c>
      <c r="F578">
        <f t="shared" si="64"/>
        <v>0.13913935995614157</v>
      </c>
      <c r="G578" s="1">
        <f t="shared" ref="G578:G641" si="67">$K$10*B578^2+$K$12*B578+$K$14</f>
        <v>0.12213769146616432</v>
      </c>
      <c r="H578">
        <f t="shared" si="65"/>
        <v>2.3262623085338356</v>
      </c>
      <c r="I578">
        <f t="shared" si="61"/>
        <v>1.2327008342449886</v>
      </c>
      <c r="J578">
        <f t="shared" si="62"/>
        <v>1.2162507890640097</v>
      </c>
    </row>
    <row r="579" spans="1:10" x14ac:dyDescent="0.25">
      <c r="A579">
        <f>'NGC5457 data'!A646</f>
        <v>1418.6399799999999</v>
      </c>
      <c r="B579">
        <f t="shared" si="63"/>
        <v>373.46050264279728</v>
      </c>
      <c r="C579">
        <f>'NGC5457 data'!B646</f>
        <v>0.38190000000000002</v>
      </c>
      <c r="D579">
        <f>'NGC5457 data'!C646</f>
        <v>3.4043999999999999</v>
      </c>
      <c r="E579" s="1">
        <f t="shared" si="66"/>
        <v>0.2614223518499581</v>
      </c>
      <c r="F579">
        <f t="shared" si="64"/>
        <v>0.12047764815004192</v>
      </c>
      <c r="G579" s="1">
        <f t="shared" si="67"/>
        <v>0.12407630158567834</v>
      </c>
      <c r="H579">
        <f t="shared" si="65"/>
        <v>3.2803236984143216</v>
      </c>
      <c r="I579">
        <f t="shared" ref="I579:I642" si="68">AVERAGE(F579,H579)</f>
        <v>1.7004006732821817</v>
      </c>
      <c r="J579">
        <f t="shared" si="62"/>
        <v>1.2881606280997393</v>
      </c>
    </row>
    <row r="580" spans="1:10" x14ac:dyDescent="0.25">
      <c r="A580">
        <f>'NGC5457 data'!A647</f>
        <v>1418.62472</v>
      </c>
      <c r="B580">
        <f t="shared" si="63"/>
        <v>376.69158902011725</v>
      </c>
      <c r="C580">
        <f>'NGC5457 data'!B647</f>
        <v>-0.28000000000000003</v>
      </c>
      <c r="D580">
        <f>'NGC5457 data'!C647</f>
        <v>3.4020999999999999</v>
      </c>
      <c r="E580" s="1">
        <f t="shared" si="66"/>
        <v>0.26368411231408206</v>
      </c>
      <c r="F580">
        <f t="shared" si="64"/>
        <v>-0.54368411231408209</v>
      </c>
      <c r="G580" s="1">
        <f t="shared" si="67"/>
        <v>0.12601495341207034</v>
      </c>
      <c r="H580">
        <f t="shared" si="65"/>
        <v>3.2760850465879297</v>
      </c>
      <c r="I580">
        <f t="shared" si="68"/>
        <v>1.3662004671369239</v>
      </c>
      <c r="J580">
        <f t="shared" si="62"/>
        <v>1.5326304219530438</v>
      </c>
    </row>
    <row r="581" spans="1:10" x14ac:dyDescent="0.25">
      <c r="A581">
        <f>'NGC5457 data'!A648</f>
        <v>1418.6094599999999</v>
      </c>
      <c r="B581">
        <f t="shared" si="63"/>
        <v>379.92274491109868</v>
      </c>
      <c r="C581">
        <f>'NGC5457 data'!B648</f>
        <v>0.39200000000000002</v>
      </c>
      <c r="D581">
        <f>'NGC5457 data'!C648</f>
        <v>2.496</v>
      </c>
      <c r="E581" s="1">
        <f t="shared" si="66"/>
        <v>0.26594592143776907</v>
      </c>
      <c r="F581">
        <f t="shared" si="64"/>
        <v>0.12605407856223094</v>
      </c>
      <c r="G581" s="1">
        <f t="shared" si="67"/>
        <v>0.12795364694665917</v>
      </c>
      <c r="H581">
        <f t="shared" si="65"/>
        <v>2.3680463530533409</v>
      </c>
      <c r="I581">
        <f t="shared" si="68"/>
        <v>1.2470502158077859</v>
      </c>
      <c r="J581">
        <f t="shared" ref="J581:J644" si="69">AVERAGE(I579:I583)</f>
        <v>1.5531004458995608</v>
      </c>
    </row>
    <row r="582" spans="1:10" x14ac:dyDescent="0.25">
      <c r="A582">
        <f>'NGC5457 data'!A649</f>
        <v>1418.5942</v>
      </c>
      <c r="B582">
        <f t="shared" si="63"/>
        <v>383.15397031793987</v>
      </c>
      <c r="C582">
        <f>'NGC5457 data'!B649</f>
        <v>1.4598</v>
      </c>
      <c r="D582">
        <f>'NGC5457 data'!C649</f>
        <v>3.1718999999999999</v>
      </c>
      <c r="E582" s="1">
        <f t="shared" si="66"/>
        <v>0.2682077792225579</v>
      </c>
      <c r="F582">
        <f t="shared" si="64"/>
        <v>1.1915922207774421</v>
      </c>
      <c r="G582" s="1">
        <f t="shared" si="67"/>
        <v>0.12989238219076391</v>
      </c>
      <c r="H582">
        <f t="shared" si="65"/>
        <v>3.0420076178092361</v>
      </c>
      <c r="I582">
        <f t="shared" si="68"/>
        <v>2.1167999192933391</v>
      </c>
      <c r="J582">
        <f t="shared" si="69"/>
        <v>1.5705704246666574</v>
      </c>
    </row>
    <row r="583" spans="1:10" x14ac:dyDescent="0.25">
      <c r="A583">
        <f>'NGC5457 data'!A650</f>
        <v>1418.5789500000001</v>
      </c>
      <c r="B583">
        <f t="shared" si="63"/>
        <v>386.3831477268098</v>
      </c>
      <c r="C583">
        <f>'NGC5457 data'!B650</f>
        <v>0.49459999999999998</v>
      </c>
      <c r="D583">
        <f>'NGC5457 data'!C650</f>
        <v>2.5777999999999999</v>
      </c>
      <c r="E583" s="1">
        <f t="shared" si="66"/>
        <v>0.27046820340876687</v>
      </c>
      <c r="F583">
        <f t="shared" si="64"/>
        <v>0.22413179659123311</v>
      </c>
      <c r="G583" s="1">
        <f t="shared" si="67"/>
        <v>0.13182988863608586</v>
      </c>
      <c r="H583">
        <f t="shared" si="65"/>
        <v>2.4459701113639141</v>
      </c>
      <c r="I583">
        <f t="shared" si="68"/>
        <v>1.3350509539775737</v>
      </c>
      <c r="J583">
        <f t="shared" si="69"/>
        <v>1.4671603582528796</v>
      </c>
    </row>
    <row r="584" spans="1:10" x14ac:dyDescent="0.25">
      <c r="A584">
        <f>'NGC5457 data'!A651</f>
        <v>1418.56369</v>
      </c>
      <c r="B584">
        <f t="shared" si="63"/>
        <v>389.6145121266681</v>
      </c>
      <c r="C584">
        <f>'NGC5457 data'!B651</f>
        <v>0.95499999999999996</v>
      </c>
      <c r="D584">
        <f>'NGC5457 data'!C651</f>
        <v>3.0270000000000001</v>
      </c>
      <c r="E584" s="1">
        <f t="shared" si="66"/>
        <v>0.27273015848866766</v>
      </c>
      <c r="F584">
        <f t="shared" si="64"/>
        <v>0.6822698415113323</v>
      </c>
      <c r="G584" s="1">
        <f t="shared" si="67"/>
        <v>0.13376870727600085</v>
      </c>
      <c r="H584">
        <f t="shared" si="65"/>
        <v>2.8932312927239994</v>
      </c>
      <c r="I584">
        <f t="shared" si="68"/>
        <v>1.7877505671176659</v>
      </c>
      <c r="J584">
        <f t="shared" si="69"/>
        <v>1.488530246656754</v>
      </c>
    </row>
    <row r="585" spans="1:10" x14ac:dyDescent="0.25">
      <c r="A585">
        <f>'NGC5457 data'!A652</f>
        <v>1418.5484300000001</v>
      </c>
      <c r="B585">
        <f t="shared" si="63"/>
        <v>392.84594604918067</v>
      </c>
      <c r="C585">
        <f>'NGC5457 data'!B652</f>
        <v>-0.98009999999999997</v>
      </c>
      <c r="D585">
        <f>'NGC5457 data'!C652</f>
        <v>3.0891000000000002</v>
      </c>
      <c r="E585" s="1">
        <f t="shared" si="66"/>
        <v>0.27499216223442646</v>
      </c>
      <c r="F585">
        <f t="shared" si="64"/>
        <v>-1.2550921622344264</v>
      </c>
      <c r="G585" s="1">
        <f t="shared" si="67"/>
        <v>0.13570756762950836</v>
      </c>
      <c r="H585">
        <f t="shared" si="65"/>
        <v>2.9533924323704919</v>
      </c>
      <c r="I585">
        <f t="shared" si="68"/>
        <v>0.84915013506803272</v>
      </c>
      <c r="J585">
        <f t="shared" si="69"/>
        <v>1.2331800898768353</v>
      </c>
    </row>
    <row r="586" spans="1:10" x14ac:dyDescent="0.25">
      <c r="A586">
        <f>'NGC5457 data'!A653</f>
        <v>1418.5331699999999</v>
      </c>
      <c r="B586">
        <f t="shared" si="63"/>
        <v>396.07744949667898</v>
      </c>
      <c r="C586">
        <f>'NGC5457 data'!B653</f>
        <v>0.60429999999999995</v>
      </c>
      <c r="D586">
        <f>'NGC5457 data'!C653</f>
        <v>2.5184000000000002</v>
      </c>
      <c r="E586" s="1">
        <f t="shared" si="66"/>
        <v>0.2772542146476753</v>
      </c>
      <c r="F586">
        <f t="shared" si="64"/>
        <v>0.32704578535232465</v>
      </c>
      <c r="G586" s="1">
        <f t="shared" si="67"/>
        <v>0.13764646969800737</v>
      </c>
      <c r="H586">
        <f t="shared" si="65"/>
        <v>2.3807535303019929</v>
      </c>
      <c r="I586">
        <f t="shared" si="68"/>
        <v>1.3538996578271587</v>
      </c>
      <c r="J586">
        <f t="shared" si="69"/>
        <v>0.97844961263454988</v>
      </c>
    </row>
    <row r="587" spans="1:10" x14ac:dyDescent="0.25">
      <c r="A587">
        <f>'NGC5457 data'!A654</f>
        <v>1418.51791</v>
      </c>
      <c r="B587">
        <f t="shared" si="63"/>
        <v>399.30902247116148</v>
      </c>
      <c r="C587">
        <f>'NGC5457 data'!B654</f>
        <v>-0.36799999999999999</v>
      </c>
      <c r="D587">
        <f>'NGC5457 data'!C654</f>
        <v>2.4672000000000001</v>
      </c>
      <c r="E587" s="1">
        <f t="shared" si="66"/>
        <v>0.27951631572981306</v>
      </c>
      <c r="F587">
        <f t="shared" si="64"/>
        <v>-0.64751631572981305</v>
      </c>
      <c r="G587" s="1">
        <f t="shared" si="67"/>
        <v>0.13958541348269687</v>
      </c>
      <c r="H587">
        <f t="shared" si="65"/>
        <v>2.3276145865173032</v>
      </c>
      <c r="I587">
        <f t="shared" si="68"/>
        <v>0.84004913539374515</v>
      </c>
      <c r="J587">
        <f t="shared" si="69"/>
        <v>0.83870909019962914</v>
      </c>
    </row>
    <row r="588" spans="1:10" x14ac:dyDescent="0.25">
      <c r="A588">
        <f>'NGC5457 data'!A655</f>
        <v>1418.5026499999999</v>
      </c>
      <c r="B588">
        <f t="shared" si="63"/>
        <v>402.54066497515953</v>
      </c>
      <c r="C588">
        <f>'NGC5457 data'!B655</f>
        <v>-1.2334000000000001</v>
      </c>
      <c r="D588">
        <f>'NGC5457 data'!C655</f>
        <v>1.7795000000000001</v>
      </c>
      <c r="E588" s="1">
        <f t="shared" si="66"/>
        <v>0.28177846548261165</v>
      </c>
      <c r="F588">
        <f t="shared" si="64"/>
        <v>-1.5151784654826117</v>
      </c>
      <c r="G588" s="1">
        <f t="shared" si="67"/>
        <v>0.1415243989850957</v>
      </c>
      <c r="H588">
        <f t="shared" si="65"/>
        <v>1.6379756010149045</v>
      </c>
      <c r="I588">
        <f t="shared" si="68"/>
        <v>6.1398567766146384E-2</v>
      </c>
      <c r="J588">
        <f t="shared" si="69"/>
        <v>1.0364085225706103</v>
      </c>
    </row>
    <row r="589" spans="1:10" x14ac:dyDescent="0.25">
      <c r="A589">
        <f>'NGC5457 data'!A656</f>
        <v>1418.48739</v>
      </c>
      <c r="B589">
        <f t="shared" si="63"/>
        <v>405.77237701067139</v>
      </c>
      <c r="C589">
        <f>'NGC5457 data'!B656</f>
        <v>1.0127999999999999</v>
      </c>
      <c r="D589">
        <f>'NGC5457 data'!C656</f>
        <v>1.5928</v>
      </c>
      <c r="E589" s="1">
        <f t="shared" si="66"/>
        <v>0.28404066390746996</v>
      </c>
      <c r="F589">
        <f t="shared" si="64"/>
        <v>0.72875933609252996</v>
      </c>
      <c r="G589" s="1">
        <f t="shared" si="67"/>
        <v>0.14346342620640282</v>
      </c>
      <c r="H589">
        <f t="shared" si="65"/>
        <v>1.4493365737935973</v>
      </c>
      <c r="I589">
        <f t="shared" si="68"/>
        <v>1.0890479549430636</v>
      </c>
      <c r="J589">
        <f t="shared" si="69"/>
        <v>1.0793379097460467</v>
      </c>
    </row>
    <row r="590" spans="1:10" x14ac:dyDescent="0.25">
      <c r="A590">
        <f>'NGC5457 data'!A657</f>
        <v>1418.4721300000001</v>
      </c>
      <c r="B590">
        <f t="shared" si="63"/>
        <v>409.00415858009518</v>
      </c>
      <c r="C590">
        <f>'NGC5457 data'!B657</f>
        <v>0.68889999999999996</v>
      </c>
      <c r="D590">
        <f>'NGC5457 data'!C657</f>
        <v>3.4180999999999999</v>
      </c>
      <c r="E590" s="1">
        <f t="shared" si="66"/>
        <v>0.28630291100606664</v>
      </c>
      <c r="F590">
        <f t="shared" si="64"/>
        <v>0.40259708899393332</v>
      </c>
      <c r="G590" s="1">
        <f t="shared" si="67"/>
        <v>0.14540249514805709</v>
      </c>
      <c r="H590">
        <f t="shared" si="65"/>
        <v>3.2726975048519429</v>
      </c>
      <c r="I590">
        <f t="shared" si="68"/>
        <v>1.837647296922938</v>
      </c>
      <c r="J590">
        <f t="shared" si="69"/>
        <v>1.3752675270548684</v>
      </c>
    </row>
    <row r="591" spans="1:10" x14ac:dyDescent="0.25">
      <c r="A591">
        <f>'NGC5457 data'!A658</f>
        <v>1418.45687</v>
      </c>
      <c r="B591">
        <f t="shared" si="63"/>
        <v>412.23600968562926</v>
      </c>
      <c r="C591">
        <f>'NGC5457 data'!B658</f>
        <v>1.0625</v>
      </c>
      <c r="D591">
        <f>'NGC5457 data'!C658</f>
        <v>2.5105</v>
      </c>
      <c r="E591" s="1">
        <f t="shared" si="66"/>
        <v>0.28856520677994046</v>
      </c>
      <c r="F591">
        <f t="shared" si="64"/>
        <v>0.77393479322005954</v>
      </c>
      <c r="G591" s="1">
        <f t="shared" si="67"/>
        <v>0.14734160581137754</v>
      </c>
      <c r="H591">
        <f t="shared" si="65"/>
        <v>2.3631583941886225</v>
      </c>
      <c r="I591">
        <f t="shared" si="68"/>
        <v>1.568546593704341</v>
      </c>
      <c r="J591">
        <f t="shared" si="69"/>
        <v>1.8666870991711497</v>
      </c>
    </row>
    <row r="592" spans="1:10" x14ac:dyDescent="0.25">
      <c r="A592">
        <f>'NGC5457 data'!A659</f>
        <v>1418.4416200000001</v>
      </c>
      <c r="B592">
        <f t="shared" si="63"/>
        <v>415.46581240330391</v>
      </c>
      <c r="C592">
        <f>'NGC5457 data'!B659</f>
        <v>1.0345</v>
      </c>
      <c r="D592">
        <f>'NGC5457 data'!C659</f>
        <v>4.0449999999999999</v>
      </c>
      <c r="E592" s="1">
        <f t="shared" si="66"/>
        <v>0.29082606868231275</v>
      </c>
      <c r="F592">
        <f t="shared" si="64"/>
        <v>0.74367393131768722</v>
      </c>
      <c r="G592" s="1">
        <f t="shared" si="67"/>
        <v>0.14927948744198233</v>
      </c>
      <c r="H592">
        <f t="shared" si="65"/>
        <v>3.8957205125580177</v>
      </c>
      <c r="I592">
        <f t="shared" si="68"/>
        <v>2.3196972219378527</v>
      </c>
      <c r="J592">
        <f t="shared" si="69"/>
        <v>2.08512662609342</v>
      </c>
    </row>
    <row r="593" spans="1:10" x14ac:dyDescent="0.25">
      <c r="A593">
        <f>'NGC5457 data'!A660</f>
        <v>1418.4263599999999</v>
      </c>
      <c r="B593">
        <f t="shared" si="63"/>
        <v>418.6978025422228</v>
      </c>
      <c r="C593">
        <f>'NGC5457 data'!B660</f>
        <v>0.81079999999999997</v>
      </c>
      <c r="D593">
        <f>'NGC5457 data'!C660</f>
        <v>4.6704999999999997</v>
      </c>
      <c r="E593" s="1">
        <f t="shared" si="66"/>
        <v>0.29308846177955594</v>
      </c>
      <c r="F593">
        <f t="shared" si="64"/>
        <v>0.51771153822044402</v>
      </c>
      <c r="G593" s="1">
        <f t="shared" si="67"/>
        <v>0.15121868152533366</v>
      </c>
      <c r="H593">
        <f t="shared" si="65"/>
        <v>4.5192813184746656</v>
      </c>
      <c r="I593">
        <f t="shared" si="68"/>
        <v>2.5184964283475546</v>
      </c>
      <c r="J593">
        <f t="shared" si="69"/>
        <v>2.1437761078202233</v>
      </c>
    </row>
    <row r="594" spans="1:10" x14ac:dyDescent="0.25">
      <c r="A594">
        <f>'NGC5457 data'!A661</f>
        <v>1418.4111</v>
      </c>
      <c r="B594">
        <f t="shared" si="63"/>
        <v>421.92986222397974</v>
      </c>
      <c r="C594">
        <f>'NGC5457 data'!B661</f>
        <v>0.92200000000000004</v>
      </c>
      <c r="D594">
        <f>'NGC5457 data'!C661</f>
        <v>3.8889999999999998</v>
      </c>
      <c r="E594" s="1">
        <f t="shared" si="66"/>
        <v>0.29535090355678584</v>
      </c>
      <c r="F594">
        <f t="shared" si="64"/>
        <v>0.6266490964432142</v>
      </c>
      <c r="G594" s="1">
        <f t="shared" si="67"/>
        <v>0.1531579173343878</v>
      </c>
      <c r="H594">
        <f t="shared" si="65"/>
        <v>3.735842082665612</v>
      </c>
      <c r="I594">
        <f t="shared" si="68"/>
        <v>2.1812455895544129</v>
      </c>
      <c r="J594">
        <f t="shared" si="69"/>
        <v>2.0744055443501046</v>
      </c>
    </row>
    <row r="595" spans="1:10" x14ac:dyDescent="0.25">
      <c r="A595">
        <f>'NGC5457 data'!A662</f>
        <v>1418.3958399999999</v>
      </c>
      <c r="B595">
        <f t="shared" si="63"/>
        <v>425.16199145083976</v>
      </c>
      <c r="C595">
        <f>'NGC5457 data'!B662</f>
        <v>1.0958000000000001</v>
      </c>
      <c r="D595">
        <f>'NGC5457 data'!C662</f>
        <v>3.6187</v>
      </c>
      <c r="E595" s="1">
        <f t="shared" si="66"/>
        <v>0.29761339401558784</v>
      </c>
      <c r="F595">
        <f t="shared" si="64"/>
        <v>0.79818660598441227</v>
      </c>
      <c r="G595" s="1">
        <f t="shared" si="67"/>
        <v>0.15509719487050386</v>
      </c>
      <c r="H595">
        <f t="shared" si="65"/>
        <v>3.4636028051294963</v>
      </c>
      <c r="I595">
        <f t="shared" si="68"/>
        <v>2.1308947055569543</v>
      </c>
      <c r="J595">
        <f t="shared" si="69"/>
        <v>1.8040546603511995</v>
      </c>
    </row>
    <row r="596" spans="1:10" x14ac:dyDescent="0.25">
      <c r="A596">
        <f>'NGC5457 data'!A663</f>
        <v>1418.38058</v>
      </c>
      <c r="B596">
        <f t="shared" si="63"/>
        <v>428.39419022500101</v>
      </c>
      <c r="C596">
        <f>'NGC5457 data'!B663</f>
        <v>0.86580000000000001</v>
      </c>
      <c r="D596">
        <f>'NGC5457 data'!C663</f>
        <v>2.0345</v>
      </c>
      <c r="E596" s="1">
        <f t="shared" si="66"/>
        <v>0.29987593315750072</v>
      </c>
      <c r="F596">
        <f t="shared" si="64"/>
        <v>0.5659240668424993</v>
      </c>
      <c r="G596" s="1">
        <f t="shared" si="67"/>
        <v>0.15703651413500055</v>
      </c>
      <c r="H596">
        <f t="shared" si="65"/>
        <v>1.8774634858649994</v>
      </c>
      <c r="I596">
        <f t="shared" si="68"/>
        <v>1.2216937763537494</v>
      </c>
      <c r="J596">
        <f t="shared" si="69"/>
        <v>1.8138537311465228</v>
      </c>
    </row>
    <row r="597" spans="1:10" x14ac:dyDescent="0.25">
      <c r="A597">
        <f>'NGC5457 data'!A664</f>
        <v>1418.3653200000001</v>
      </c>
      <c r="B597">
        <f t="shared" si="63"/>
        <v>431.62645854872841</v>
      </c>
      <c r="C597">
        <f>'NGC5457 data'!B664</f>
        <v>-0.45200000000000001</v>
      </c>
      <c r="D597">
        <f>'NGC5457 data'!C664</f>
        <v>2.8490000000000002</v>
      </c>
      <c r="E597" s="1">
        <f t="shared" si="66"/>
        <v>0.30213852098410987</v>
      </c>
      <c r="F597">
        <f t="shared" si="64"/>
        <v>-0.75413852098410983</v>
      </c>
      <c r="G597" s="1">
        <f t="shared" si="67"/>
        <v>0.15897587512923703</v>
      </c>
      <c r="H597">
        <f t="shared" si="65"/>
        <v>2.6900241248707633</v>
      </c>
      <c r="I597">
        <f t="shared" si="68"/>
        <v>0.96794280194332671</v>
      </c>
      <c r="J597">
        <f t="shared" si="69"/>
        <v>1.687822756734628</v>
      </c>
    </row>
    <row r="598" spans="1:10" x14ac:dyDescent="0.25">
      <c r="A598">
        <f>'NGC5457 data'!A665</f>
        <v>1418.35006</v>
      </c>
      <c r="B598">
        <f t="shared" si="63"/>
        <v>434.85879642435333</v>
      </c>
      <c r="C598">
        <f>'NGC5457 data'!B665</f>
        <v>1.3247</v>
      </c>
      <c r="D598">
        <f>'NGC5457 data'!C665</f>
        <v>4.2755999999999998</v>
      </c>
      <c r="E598" s="1">
        <f t="shared" si="66"/>
        <v>0.30440115749704733</v>
      </c>
      <c r="F598">
        <f t="shared" si="64"/>
        <v>1.0202988425029527</v>
      </c>
      <c r="G598" s="1">
        <f t="shared" si="67"/>
        <v>0.16091527785461199</v>
      </c>
      <c r="H598">
        <f t="shared" si="65"/>
        <v>4.1146847221453875</v>
      </c>
      <c r="I598">
        <f t="shared" si="68"/>
        <v>2.5674917823241703</v>
      </c>
      <c r="J598">
        <f t="shared" si="69"/>
        <v>1.2365920124918479</v>
      </c>
    </row>
    <row r="599" spans="1:10" x14ac:dyDescent="0.25">
      <c r="A599">
        <f>'NGC5457 data'!A666</f>
        <v>1418.3348000000001</v>
      </c>
      <c r="B599">
        <f t="shared" si="63"/>
        <v>438.09120385394084</v>
      </c>
      <c r="C599">
        <f>'NGC5457 data'!B666</f>
        <v>1.1112</v>
      </c>
      <c r="D599">
        <f>'NGC5457 data'!C666</f>
        <v>2.4605000000000001</v>
      </c>
      <c r="E599" s="1">
        <f t="shared" si="66"/>
        <v>0.30666384269775859</v>
      </c>
      <c r="F599">
        <f t="shared" si="64"/>
        <v>0.80453615730224137</v>
      </c>
      <c r="G599" s="1">
        <f t="shared" si="67"/>
        <v>0.1628547223123645</v>
      </c>
      <c r="H599">
        <f t="shared" si="65"/>
        <v>2.2976452776876357</v>
      </c>
      <c r="I599">
        <f t="shared" si="68"/>
        <v>1.5510907174949384</v>
      </c>
      <c r="J599">
        <f t="shared" si="69"/>
        <v>1.3694112230448552</v>
      </c>
    </row>
    <row r="600" spans="1:10" x14ac:dyDescent="0.25">
      <c r="A600">
        <f>'NGC5457 data'!A667</f>
        <v>1418.3195499999999</v>
      </c>
      <c r="B600">
        <f t="shared" si="63"/>
        <v>441.32156254914622</v>
      </c>
      <c r="C600">
        <f>'NGC5457 data'!B667</f>
        <v>-0.78600000000000003</v>
      </c>
      <c r="D600">
        <f>'NGC5457 data'!C667</f>
        <v>1.0092000000000001</v>
      </c>
      <c r="E600" s="1">
        <f t="shared" si="66"/>
        <v>0.30892509378440236</v>
      </c>
      <c r="F600">
        <f t="shared" si="64"/>
        <v>-1.0949250937844024</v>
      </c>
      <c r="G600" s="1">
        <f t="shared" si="67"/>
        <v>0.16479293752948773</v>
      </c>
      <c r="H600">
        <f t="shared" si="65"/>
        <v>0.84440706247051234</v>
      </c>
      <c r="I600">
        <f t="shared" si="68"/>
        <v>-0.12525901565694503</v>
      </c>
      <c r="J600">
        <f t="shared" si="69"/>
        <v>1.4923403883921771</v>
      </c>
    </row>
    <row r="601" spans="1:10" x14ac:dyDescent="0.25">
      <c r="A601">
        <f>'NGC5457 data'!A668</f>
        <v>1418.30429</v>
      </c>
      <c r="B601">
        <f t="shared" si="63"/>
        <v>444.55410904802318</v>
      </c>
      <c r="C601">
        <f>'NGC5457 data'!B668</f>
        <v>1.3358000000000001</v>
      </c>
      <c r="D601">
        <f>'NGC5457 data'!C668</f>
        <v>2.9137</v>
      </c>
      <c r="E601" s="1">
        <f t="shared" si="66"/>
        <v>0.31118787633361622</v>
      </c>
      <c r="F601">
        <f t="shared" si="64"/>
        <v>1.0246121236663839</v>
      </c>
      <c r="G601" s="1">
        <f t="shared" si="67"/>
        <v>0.1667324654288139</v>
      </c>
      <c r="H601">
        <f t="shared" si="65"/>
        <v>2.7469675345711861</v>
      </c>
      <c r="I601">
        <f t="shared" si="68"/>
        <v>1.8857898291187851</v>
      </c>
      <c r="J601">
        <f t="shared" si="69"/>
        <v>1.1480095085323765</v>
      </c>
    </row>
    <row r="602" spans="1:10" x14ac:dyDescent="0.25">
      <c r="A602">
        <f>'NGC5457 data'!A669</f>
        <v>1418.2890299999999</v>
      </c>
      <c r="B602">
        <f t="shared" si="63"/>
        <v>447.78672510779052</v>
      </c>
      <c r="C602">
        <f>'NGC5457 data'!B669</f>
        <v>0.86860000000000004</v>
      </c>
      <c r="D602">
        <f>'NGC5457 data'!C669</f>
        <v>2.7787000000000002</v>
      </c>
      <c r="E602" s="1">
        <f t="shared" si="66"/>
        <v>0.31345070757545335</v>
      </c>
      <c r="F602">
        <f t="shared" si="64"/>
        <v>0.55514929242454669</v>
      </c>
      <c r="G602" s="1">
        <f t="shared" si="67"/>
        <v>0.16867203506467429</v>
      </c>
      <c r="H602">
        <f t="shared" si="65"/>
        <v>2.610027964935326</v>
      </c>
      <c r="I602">
        <f t="shared" si="68"/>
        <v>1.5825886286799364</v>
      </c>
      <c r="J602">
        <f t="shared" si="69"/>
        <v>1.0928285834639719</v>
      </c>
    </row>
    <row r="603" spans="1:10" x14ac:dyDescent="0.25">
      <c r="A603">
        <f>'NGC5457 data'!A670</f>
        <v>1418.27377</v>
      </c>
      <c r="B603">
        <f t="shared" si="63"/>
        <v>451.01941073051319</v>
      </c>
      <c r="C603">
        <f>'NGC5457 data'!B670</f>
        <v>0.85560000000000003</v>
      </c>
      <c r="D603">
        <f>'NGC5457 data'!C670</f>
        <v>1.3224</v>
      </c>
      <c r="E603" s="1">
        <f t="shared" si="66"/>
        <v>0.31571358751135925</v>
      </c>
      <c r="F603">
        <f t="shared" si="64"/>
        <v>0.53988641248864078</v>
      </c>
      <c r="G603" s="1">
        <f t="shared" si="67"/>
        <v>0.17061164643830787</v>
      </c>
      <c r="H603">
        <f t="shared" si="65"/>
        <v>1.1517883535616922</v>
      </c>
      <c r="I603">
        <f t="shared" si="68"/>
        <v>0.84583738302516642</v>
      </c>
      <c r="J603">
        <f t="shared" si="69"/>
        <v>1.2806173378077126</v>
      </c>
    </row>
    <row r="604" spans="1:10" x14ac:dyDescent="0.25">
      <c r="A604">
        <f>'NGC5457 data'!A671</f>
        <v>1418.2585099999999</v>
      </c>
      <c r="B604">
        <f t="shared" si="63"/>
        <v>454.25216591858941</v>
      </c>
      <c r="C604">
        <f>'NGC5457 data'!B671</f>
        <v>0.89139999999999997</v>
      </c>
      <c r="D604">
        <f>'NGC5457 data'!C671</f>
        <v>2.1495000000000002</v>
      </c>
      <c r="E604" s="1">
        <f t="shared" si="66"/>
        <v>0.31797651614301259</v>
      </c>
      <c r="F604">
        <f t="shared" si="64"/>
        <v>0.57342348385698738</v>
      </c>
      <c r="G604" s="1">
        <f t="shared" si="67"/>
        <v>0.17255129955115364</v>
      </c>
      <c r="H604">
        <f t="shared" si="65"/>
        <v>1.9769487004488466</v>
      </c>
      <c r="I604">
        <f t="shared" si="68"/>
        <v>1.275186092152917</v>
      </c>
      <c r="J604">
        <f t="shared" si="69"/>
        <v>1.0961160469340168</v>
      </c>
    </row>
    <row r="605" spans="1:10" x14ac:dyDescent="0.25">
      <c r="A605">
        <f>'NGC5457 data'!A672</f>
        <v>1418.24325</v>
      </c>
      <c r="B605">
        <f t="shared" si="63"/>
        <v>457.48499067421733</v>
      </c>
      <c r="C605">
        <f>'NGC5457 data'!B672</f>
        <v>-0.38340000000000002</v>
      </c>
      <c r="D605">
        <f>'NGC5457 data'!C672</f>
        <v>2.5055000000000001</v>
      </c>
      <c r="E605" s="1">
        <f t="shared" si="66"/>
        <v>0.32023949347195213</v>
      </c>
      <c r="F605">
        <f t="shared" si="64"/>
        <v>-0.70363949347195209</v>
      </c>
      <c r="G605" s="1">
        <f t="shared" si="67"/>
        <v>0.17449099440453039</v>
      </c>
      <c r="H605">
        <f t="shared" si="65"/>
        <v>2.3310090055954698</v>
      </c>
      <c r="I605">
        <f t="shared" si="68"/>
        <v>0.81368475606175883</v>
      </c>
      <c r="J605">
        <f t="shared" si="69"/>
        <v>0.84946471084142128</v>
      </c>
    </row>
    <row r="606" spans="1:10" x14ac:dyDescent="0.25">
      <c r="A606">
        <f>'NGC5457 data'!A673</f>
        <v>1418.2279900000001</v>
      </c>
      <c r="B606">
        <f t="shared" si="63"/>
        <v>460.71788499952856</v>
      </c>
      <c r="C606">
        <f>'NGC5457 data'!B673</f>
        <v>1.2931999999999999</v>
      </c>
      <c r="D606">
        <f>'NGC5457 data'!C673</f>
        <v>1.1323000000000001</v>
      </c>
      <c r="E606" s="1">
        <f t="shared" si="66"/>
        <v>0.32250251949967002</v>
      </c>
      <c r="F606">
        <f t="shared" si="64"/>
        <v>0.97069748050032989</v>
      </c>
      <c r="G606" s="1">
        <f t="shared" si="67"/>
        <v>0.17643073099971709</v>
      </c>
      <c r="H606">
        <f t="shared" si="65"/>
        <v>0.95586926900028302</v>
      </c>
      <c r="I606">
        <f t="shared" si="68"/>
        <v>0.96328337475030645</v>
      </c>
      <c r="J606">
        <f t="shared" si="69"/>
        <v>0.74649360495367945</v>
      </c>
    </row>
    <row r="607" spans="1:10" x14ac:dyDescent="0.25">
      <c r="A607">
        <f>'NGC5457 data'!A674</f>
        <v>1418.21273</v>
      </c>
      <c r="B607">
        <f t="shared" si="63"/>
        <v>463.95084889698791</v>
      </c>
      <c r="C607">
        <f>'NGC5457 data'!B674</f>
        <v>5.4000000000000003E-3</v>
      </c>
      <c r="D607">
        <f>'NGC5457 data'!C674</f>
        <v>1.1963999999999999</v>
      </c>
      <c r="E607" s="1">
        <f t="shared" si="66"/>
        <v>0.32476559422789153</v>
      </c>
      <c r="F607">
        <f t="shared" si="64"/>
        <v>-0.31936559422789151</v>
      </c>
      <c r="G607" s="1">
        <f t="shared" si="67"/>
        <v>0.17837050933819273</v>
      </c>
      <c r="H607">
        <f t="shared" si="65"/>
        <v>1.0180294906618073</v>
      </c>
      <c r="I607">
        <f t="shared" si="68"/>
        <v>0.3493319482169579</v>
      </c>
      <c r="J607">
        <f t="shared" si="69"/>
        <v>1.0306324538500427</v>
      </c>
    </row>
    <row r="608" spans="1:10" x14ac:dyDescent="0.25">
      <c r="A608">
        <f>'NGC5457 data'!A675</f>
        <v>1418.19748</v>
      </c>
      <c r="B608">
        <f t="shared" si="63"/>
        <v>467.18176371314257</v>
      </c>
      <c r="C608">
        <f>'NGC5457 data'!B675</f>
        <v>-0.70220000000000005</v>
      </c>
      <c r="D608">
        <f>'NGC5457 data'!C675</f>
        <v>1.8714999999999999</v>
      </c>
      <c r="E608" s="1">
        <f t="shared" si="66"/>
        <v>0.3270272345991998</v>
      </c>
      <c r="F608">
        <f t="shared" si="64"/>
        <v>-1.0292272345991997</v>
      </c>
      <c r="G608" s="1">
        <f t="shared" si="67"/>
        <v>0.18030905822788554</v>
      </c>
      <c r="H608">
        <f t="shared" si="65"/>
        <v>1.6911909417721145</v>
      </c>
      <c r="I608">
        <f t="shared" si="68"/>
        <v>0.33098185358645738</v>
      </c>
      <c r="J608">
        <f t="shared" si="69"/>
        <v>1.1661712575290646</v>
      </c>
    </row>
    <row r="609" spans="1:10" x14ac:dyDescent="0.25">
      <c r="A609">
        <f>'NGC5457 data'!A676</f>
        <v>1418.1822199999999</v>
      </c>
      <c r="B609">
        <f t="shared" si="63"/>
        <v>470.41486671579594</v>
      </c>
      <c r="C609">
        <f>'NGC5457 data'!B676</f>
        <v>1.9892000000000001</v>
      </c>
      <c r="D609">
        <f>'NGC5457 data'!C676</f>
        <v>3.9140999999999999</v>
      </c>
      <c r="E609" s="1">
        <f t="shared" si="66"/>
        <v>0.32929040670105714</v>
      </c>
      <c r="F609">
        <f t="shared" si="64"/>
        <v>1.6599095932989429</v>
      </c>
      <c r="G609" s="1">
        <f t="shared" si="67"/>
        <v>0.18224892002947754</v>
      </c>
      <c r="H609">
        <f t="shared" si="65"/>
        <v>3.7318510799705225</v>
      </c>
      <c r="I609">
        <f t="shared" si="68"/>
        <v>2.6958803366347328</v>
      </c>
      <c r="J609">
        <f t="shared" si="69"/>
        <v>1.6878800159892644</v>
      </c>
    </row>
    <row r="610" spans="1:10" x14ac:dyDescent="0.25">
      <c r="A610">
        <f>'NGC5457 data'!A677</f>
        <v>1418.16696</v>
      </c>
      <c r="B610">
        <f t="shared" ref="B610:B673" si="70">300000*(1420.406/A610-1)</f>
        <v>473.64803929712542</v>
      </c>
      <c r="C610">
        <f>'NGC5457 data'!B677</f>
        <v>1.2822</v>
      </c>
      <c r="D610">
        <f>'NGC5457 data'!C677</f>
        <v>2.2162999999999999</v>
      </c>
      <c r="E610" s="1">
        <f t="shared" si="66"/>
        <v>0.33155362750798778</v>
      </c>
      <c r="F610">
        <f t="shared" si="64"/>
        <v>0.95064637249201223</v>
      </c>
      <c r="G610" s="1">
        <f t="shared" si="67"/>
        <v>0.18418882357827523</v>
      </c>
      <c r="H610">
        <f t="shared" si="65"/>
        <v>2.0321111764217248</v>
      </c>
      <c r="I610">
        <f t="shared" si="68"/>
        <v>1.4913787744568685</v>
      </c>
      <c r="J610">
        <f t="shared" si="69"/>
        <v>2.055758729229205</v>
      </c>
    </row>
    <row r="611" spans="1:10" x14ac:dyDescent="0.25">
      <c r="A611">
        <f>'NGC5457 data'!A678</f>
        <v>1418.1516999999999</v>
      </c>
      <c r="B611">
        <f t="shared" si="70"/>
        <v>476.88128145952913</v>
      </c>
      <c r="C611">
        <f>'NGC5457 data'!B678</f>
        <v>2.9529000000000001</v>
      </c>
      <c r="D611">
        <f>'NGC5457 data'!C678</f>
        <v>4.7107000000000001</v>
      </c>
      <c r="E611" s="1">
        <f t="shared" si="66"/>
        <v>0.33381689702167039</v>
      </c>
      <c r="F611">
        <f t="shared" si="64"/>
        <v>2.6190831029783297</v>
      </c>
      <c r="G611" s="1">
        <f t="shared" si="67"/>
        <v>0.18612876887571747</v>
      </c>
      <c r="H611">
        <f t="shared" si="65"/>
        <v>4.5245712311242823</v>
      </c>
      <c r="I611">
        <f t="shared" si="68"/>
        <v>3.571827167051306</v>
      </c>
      <c r="J611">
        <f t="shared" si="69"/>
        <v>2.3062271218222046</v>
      </c>
    </row>
    <row r="612" spans="1:10" x14ac:dyDescent="0.25">
      <c r="A612">
        <f>'NGC5457 data'!A679</f>
        <v>1418.13644</v>
      </c>
      <c r="B612">
        <f t="shared" si="70"/>
        <v>480.1145932051387</v>
      </c>
      <c r="C612">
        <f>'NGC5457 data'!B679</f>
        <v>2.0108999999999999</v>
      </c>
      <c r="D612">
        <f>'NGC5457 data'!C679</f>
        <v>2.8906999999999998</v>
      </c>
      <c r="E612" s="1">
        <f t="shared" si="66"/>
        <v>0.3360802152435971</v>
      </c>
      <c r="F612">
        <f t="shared" si="64"/>
        <v>1.6748197847564028</v>
      </c>
      <c r="G612" s="1">
        <f t="shared" si="67"/>
        <v>0.18806875592308317</v>
      </c>
      <c r="H612">
        <f t="shared" si="65"/>
        <v>2.7026312440769167</v>
      </c>
      <c r="I612">
        <f t="shared" si="68"/>
        <v>2.1887255144166597</v>
      </c>
      <c r="J612">
        <f t="shared" si="69"/>
        <v>1.9906754691860864</v>
      </c>
    </row>
    <row r="613" spans="1:10" x14ac:dyDescent="0.25">
      <c r="A613">
        <f>'NGC5457 data'!A680</f>
        <v>1418.1211800000001</v>
      </c>
      <c r="B613">
        <f t="shared" si="70"/>
        <v>483.347974536219</v>
      </c>
      <c r="C613">
        <f>'NGC5457 data'!B680</f>
        <v>0.53129999999999999</v>
      </c>
      <c r="D613">
        <f>'NGC5457 data'!C680</f>
        <v>3.1637</v>
      </c>
      <c r="E613" s="1">
        <f t="shared" si="66"/>
        <v>0.33834358217535332</v>
      </c>
      <c r="F613">
        <f t="shared" si="64"/>
        <v>0.19295641782464668</v>
      </c>
      <c r="G613" s="1">
        <f t="shared" si="67"/>
        <v>0.19000878472173136</v>
      </c>
      <c r="H613">
        <f t="shared" si="65"/>
        <v>2.9736912152782686</v>
      </c>
      <c r="I613">
        <f t="shared" si="68"/>
        <v>1.5833238165514576</v>
      </c>
      <c r="J613">
        <f t="shared" si="69"/>
        <v>1.9477337713193947</v>
      </c>
    </row>
    <row r="614" spans="1:10" x14ac:dyDescent="0.25">
      <c r="A614">
        <f>'NGC5457 data'!A681</f>
        <v>1418.10592</v>
      </c>
      <c r="B614">
        <f t="shared" si="70"/>
        <v>486.58142545516813</v>
      </c>
      <c r="C614">
        <f>'NGC5457 data'!B681</f>
        <v>-0.89180000000000004</v>
      </c>
      <c r="D614">
        <f>'NGC5457 data'!C681</f>
        <v>3.6606000000000001</v>
      </c>
      <c r="E614" s="1">
        <f t="shared" si="66"/>
        <v>0.3406069978186177</v>
      </c>
      <c r="F614">
        <f t="shared" si="64"/>
        <v>-1.2324069978186176</v>
      </c>
      <c r="G614" s="1">
        <f t="shared" si="67"/>
        <v>0.19194885527310082</v>
      </c>
      <c r="H614">
        <f t="shared" si="65"/>
        <v>3.4686511447268993</v>
      </c>
      <c r="I614">
        <f t="shared" si="68"/>
        <v>1.1181220734541408</v>
      </c>
      <c r="J614">
        <f t="shared" si="69"/>
        <v>1.4008123036932958</v>
      </c>
    </row>
    <row r="615" spans="1:10" x14ac:dyDescent="0.25">
      <c r="A615">
        <f>'NGC5457 data'!A682</f>
        <v>1418.0906600000001</v>
      </c>
      <c r="B615">
        <f t="shared" si="70"/>
        <v>489.81494596398443</v>
      </c>
      <c r="C615">
        <f>'NGC5457 data'!B682</f>
        <v>-0.3901</v>
      </c>
      <c r="D615">
        <f>'NGC5457 data'!C682</f>
        <v>3.4802</v>
      </c>
      <c r="E615" s="1">
        <f t="shared" si="66"/>
        <v>0.34287046217478911</v>
      </c>
      <c r="F615">
        <f t="shared" si="64"/>
        <v>-0.73297046217478912</v>
      </c>
      <c r="G615" s="1">
        <f t="shared" si="67"/>
        <v>0.19388896757839061</v>
      </c>
      <c r="H615">
        <f t="shared" si="65"/>
        <v>3.2863110324216094</v>
      </c>
      <c r="I615">
        <f t="shared" si="68"/>
        <v>1.2766702851234102</v>
      </c>
      <c r="J615">
        <f t="shared" si="69"/>
        <v>1.2509107908396284</v>
      </c>
    </row>
    <row r="616" spans="1:10" x14ac:dyDescent="0.25">
      <c r="A616">
        <f>'NGC5457 data'!A683</f>
        <v>1418.0754099999999</v>
      </c>
      <c r="B616">
        <f t="shared" si="70"/>
        <v>493.04641704490672</v>
      </c>
      <c r="C616">
        <f>'NGC5457 data'!B683</f>
        <v>-1.0857000000000001</v>
      </c>
      <c r="D616">
        <f>'NGC5457 data'!C683</f>
        <v>3.3010999999999999</v>
      </c>
      <c r="E616" s="1">
        <f t="shared" si="66"/>
        <v>0.34513249193143469</v>
      </c>
      <c r="F616">
        <f t="shared" si="64"/>
        <v>-1.4308324919314348</v>
      </c>
      <c r="G616" s="1">
        <f t="shared" si="67"/>
        <v>0.19582785022694402</v>
      </c>
      <c r="H616">
        <f t="shared" si="65"/>
        <v>3.105272149773056</v>
      </c>
      <c r="I616">
        <f t="shared" si="68"/>
        <v>0.83721982892081059</v>
      </c>
      <c r="J616">
        <f t="shared" si="69"/>
        <v>1.1071392327569205</v>
      </c>
    </row>
    <row r="617" spans="1:10" x14ac:dyDescent="0.25">
      <c r="A617">
        <f>'NGC5457 data'!A684</f>
        <v>1418.06015</v>
      </c>
      <c r="B617">
        <f t="shared" si="70"/>
        <v>496.28007669488829</v>
      </c>
      <c r="C617">
        <f>'NGC5457 data'!B684</f>
        <v>0.43140000000000001</v>
      </c>
      <c r="D617">
        <f>'NGC5457 data'!C684</f>
        <v>2.9922</v>
      </c>
      <c r="E617" s="1">
        <f t="shared" si="66"/>
        <v>0.34739605368642179</v>
      </c>
      <c r="F617">
        <f t="shared" si="64"/>
        <v>8.4003946313578215E-2</v>
      </c>
      <c r="G617" s="1">
        <f t="shared" si="67"/>
        <v>0.19776804601693296</v>
      </c>
      <c r="H617">
        <f t="shared" si="65"/>
        <v>2.7944319539830671</v>
      </c>
      <c r="I617">
        <f t="shared" si="68"/>
        <v>1.4392179501483227</v>
      </c>
      <c r="J617">
        <f t="shared" si="69"/>
        <v>1.2783976294437345</v>
      </c>
    </row>
    <row r="618" spans="1:10" x14ac:dyDescent="0.25">
      <c r="A618">
        <f>'NGC5457 data'!A685</f>
        <v>1418.0448899999999</v>
      </c>
      <c r="B618">
        <f t="shared" si="70"/>
        <v>499.51380594166483</v>
      </c>
      <c r="C618">
        <f>'NGC5457 data'!B685</f>
        <v>0.52939999999999998</v>
      </c>
      <c r="D618">
        <f>'NGC5457 data'!C685</f>
        <v>1.7488999999999999</v>
      </c>
      <c r="E618" s="1">
        <f t="shared" si="66"/>
        <v>0.34965966415916538</v>
      </c>
      <c r="F618">
        <f t="shared" si="64"/>
        <v>0.1797403358408346</v>
      </c>
      <c r="G618" s="1">
        <f t="shared" si="67"/>
        <v>0.19970828356499884</v>
      </c>
      <c r="H618">
        <f t="shared" si="65"/>
        <v>1.5491917164350011</v>
      </c>
      <c r="I618">
        <f t="shared" si="68"/>
        <v>0.86446602613791779</v>
      </c>
      <c r="J618">
        <f t="shared" si="69"/>
        <v>1.5129659808985982</v>
      </c>
    </row>
    <row r="619" spans="1:10" x14ac:dyDescent="0.25">
      <c r="A619">
        <f>'NGC5457 data'!A686</f>
        <v>1418.02963</v>
      </c>
      <c r="B619">
        <f t="shared" si="70"/>
        <v>502.747604787368</v>
      </c>
      <c r="C619">
        <f>'NGC5457 data'!B686</f>
        <v>1.7493000000000001</v>
      </c>
      <c r="D619">
        <f>'NGC5457 data'!C686</f>
        <v>2.7530999999999999</v>
      </c>
      <c r="E619" s="1">
        <f t="shared" si="66"/>
        <v>0.35192332335115761</v>
      </c>
      <c r="F619">
        <f t="shared" si="64"/>
        <v>1.3973766766488425</v>
      </c>
      <c r="G619" s="1">
        <f t="shared" si="67"/>
        <v>0.20164856287242075</v>
      </c>
      <c r="H619">
        <f t="shared" si="65"/>
        <v>2.5514514371275792</v>
      </c>
      <c r="I619">
        <f t="shared" si="68"/>
        <v>1.9744140568882109</v>
      </c>
      <c r="J619">
        <f t="shared" si="69"/>
        <v>1.6286840116474277</v>
      </c>
    </row>
    <row r="620" spans="1:10" x14ac:dyDescent="0.25">
      <c r="A620">
        <f>'NGC5457 data'!A687</f>
        <v>1418.0143700000001</v>
      </c>
      <c r="B620">
        <f t="shared" si="70"/>
        <v>505.98147323426269</v>
      </c>
      <c r="C620">
        <f>'NGC5457 data'!B687</f>
        <v>2.1173000000000002</v>
      </c>
      <c r="D620">
        <f>'NGC5457 data'!C687</f>
        <v>3.3395000000000001</v>
      </c>
      <c r="E620" s="1">
        <f t="shared" si="66"/>
        <v>0.35418703126398388</v>
      </c>
      <c r="F620">
        <f t="shared" si="64"/>
        <v>1.7631129687360163</v>
      </c>
      <c r="G620" s="1">
        <f t="shared" si="67"/>
        <v>0.2035888839405576</v>
      </c>
      <c r="H620">
        <f t="shared" si="65"/>
        <v>3.1359111160594426</v>
      </c>
      <c r="I620">
        <f t="shared" si="68"/>
        <v>2.4495120423977292</v>
      </c>
      <c r="J620">
        <f t="shared" si="69"/>
        <v>1.5616819971554565</v>
      </c>
    </row>
    <row r="621" spans="1:10" x14ac:dyDescent="0.25">
      <c r="A621">
        <f>'NGC5457 data'!A688</f>
        <v>1417.99911</v>
      </c>
      <c r="B621">
        <f t="shared" si="70"/>
        <v>509.21541128468027</v>
      </c>
      <c r="C621">
        <f>'NGC5457 data'!B688</f>
        <v>0.22020000000000001</v>
      </c>
      <c r="D621">
        <f>'NGC5457 data'!C688</f>
        <v>3.1734</v>
      </c>
      <c r="E621" s="1">
        <f t="shared" si="66"/>
        <v>0.3564507878992762</v>
      </c>
      <c r="F621">
        <f t="shared" si="64"/>
        <v>-0.13625078789927619</v>
      </c>
      <c r="G621" s="1">
        <f t="shared" si="67"/>
        <v>0.20552924677080811</v>
      </c>
      <c r="H621">
        <f t="shared" si="65"/>
        <v>2.9678707532291919</v>
      </c>
      <c r="I621">
        <f t="shared" si="68"/>
        <v>1.4158099826649579</v>
      </c>
      <c r="J621">
        <f t="shared" si="69"/>
        <v>1.8548299374212305</v>
      </c>
    </row>
    <row r="622" spans="1:10" x14ac:dyDescent="0.25">
      <c r="A622">
        <f>'NGC5457 data'!A689</f>
        <v>1417.9838500000001</v>
      </c>
      <c r="B622">
        <f t="shared" si="70"/>
        <v>512.4494189408191</v>
      </c>
      <c r="C622">
        <f>'NGC5457 data'!B689</f>
        <v>0.74370000000000003</v>
      </c>
      <c r="D622">
        <f>'NGC5457 data'!C689</f>
        <v>2.0308999999999999</v>
      </c>
      <c r="E622" s="1">
        <f t="shared" si="66"/>
        <v>0.35871459325857336</v>
      </c>
      <c r="F622">
        <f t="shared" si="64"/>
        <v>0.38498540674142667</v>
      </c>
      <c r="G622" s="1">
        <f t="shared" si="67"/>
        <v>0.20746965136449144</v>
      </c>
      <c r="H622">
        <f t="shared" si="65"/>
        <v>1.8234303486355086</v>
      </c>
      <c r="I622">
        <f t="shared" si="68"/>
        <v>1.1042078776884676</v>
      </c>
      <c r="J622">
        <f t="shared" si="69"/>
        <v>2.1301778324432852</v>
      </c>
    </row>
    <row r="623" spans="1:10" x14ac:dyDescent="0.25">
      <c r="A623">
        <f>'NGC5457 data'!A690</f>
        <v>1417.9685899999999</v>
      </c>
      <c r="B623">
        <f t="shared" si="70"/>
        <v>515.68349620494394</v>
      </c>
      <c r="C623">
        <f>'NGC5457 data'!B690</f>
        <v>1.7386999999999999</v>
      </c>
      <c r="D623">
        <f>'NGC5457 data'!C690</f>
        <v>3.4921000000000002</v>
      </c>
      <c r="E623" s="1">
        <f t="shared" si="66"/>
        <v>0.36097844734346074</v>
      </c>
      <c r="F623">
        <f t="shared" si="64"/>
        <v>1.3777215526565392</v>
      </c>
      <c r="G623" s="1">
        <f t="shared" si="67"/>
        <v>0.20941009772296634</v>
      </c>
      <c r="H623">
        <f t="shared" si="65"/>
        <v>3.2826899022770339</v>
      </c>
      <c r="I623">
        <f t="shared" si="68"/>
        <v>2.3302057274667867</v>
      </c>
      <c r="J623">
        <f t="shared" si="69"/>
        <v>1.89782595774614</v>
      </c>
    </row>
    <row r="624" spans="1:10" x14ac:dyDescent="0.25">
      <c r="A624">
        <f>'NGC5457 data'!A691</f>
        <v>1417.9533300000001</v>
      </c>
      <c r="B624">
        <f t="shared" si="70"/>
        <v>518.91764307925303</v>
      </c>
      <c r="C624">
        <f>'NGC5457 data'!B691</f>
        <v>1.8231999999999999</v>
      </c>
      <c r="D624">
        <f>'NGC5457 data'!C691</f>
        <v>5.4537000000000004</v>
      </c>
      <c r="E624" s="1">
        <f t="shared" si="66"/>
        <v>0.36324235015547712</v>
      </c>
      <c r="F624">
        <f t="shared" si="64"/>
        <v>1.4599576498445228</v>
      </c>
      <c r="G624" s="1">
        <f t="shared" si="67"/>
        <v>0.21135058584755176</v>
      </c>
      <c r="H624">
        <f t="shared" si="65"/>
        <v>5.2423494141524483</v>
      </c>
      <c r="I624">
        <f t="shared" si="68"/>
        <v>3.3511535319984853</v>
      </c>
      <c r="J624">
        <f t="shared" si="69"/>
        <v>1.8548440378082893</v>
      </c>
    </row>
    <row r="625" spans="1:10" x14ac:dyDescent="0.25">
      <c r="A625">
        <f>'NGC5457 data'!A692</f>
        <v>1417.9380799999999</v>
      </c>
      <c r="B625">
        <f t="shared" si="70"/>
        <v>522.14974013538028</v>
      </c>
      <c r="C625">
        <f>'NGC5457 data'!B692</f>
        <v>1.8431999999999999</v>
      </c>
      <c r="D625">
        <f>'NGC5457 data'!C692</f>
        <v>1.3110999999999999</v>
      </c>
      <c r="E625" s="1">
        <f t="shared" si="66"/>
        <v>0.3655048180947662</v>
      </c>
      <c r="F625">
        <f t="shared" si="64"/>
        <v>1.4776951819052337</v>
      </c>
      <c r="G625" s="1">
        <f t="shared" si="67"/>
        <v>0.21328984408122811</v>
      </c>
      <c r="H625">
        <f t="shared" si="65"/>
        <v>1.0978101559187718</v>
      </c>
      <c r="I625">
        <f t="shared" si="68"/>
        <v>1.2877526689120029</v>
      </c>
      <c r="J625">
        <f t="shared" si="69"/>
        <v>1.9195820726282704</v>
      </c>
    </row>
    <row r="626" spans="1:10" x14ac:dyDescent="0.25">
      <c r="A626">
        <f>'NGC5457 data'!A693</f>
        <v>1417.92282</v>
      </c>
      <c r="B626">
        <f t="shared" si="70"/>
        <v>525.38402619122235</v>
      </c>
      <c r="C626">
        <f>'NGC5457 data'!B693</f>
        <v>1.3384</v>
      </c>
      <c r="D626">
        <f>'NGC5457 data'!C693</f>
        <v>1.6464000000000001</v>
      </c>
      <c r="E626" s="1">
        <f t="shared" si="66"/>
        <v>0.36776881833385566</v>
      </c>
      <c r="F626">
        <f t="shared" si="64"/>
        <v>0.97063118166614437</v>
      </c>
      <c r="G626" s="1">
        <f t="shared" si="67"/>
        <v>0.21523041571473336</v>
      </c>
      <c r="H626">
        <f t="shared" si="65"/>
        <v>1.4311695842852667</v>
      </c>
      <c r="I626">
        <f t="shared" si="68"/>
        <v>1.2009003829757057</v>
      </c>
      <c r="J626">
        <f t="shared" si="69"/>
        <v>1.904180062204619</v>
      </c>
    </row>
    <row r="627" spans="1:10" x14ac:dyDescent="0.25">
      <c r="A627">
        <f>'NGC5457 data'!A694</f>
        <v>1417.9075600000001</v>
      </c>
      <c r="B627">
        <f t="shared" si="70"/>
        <v>528.61838186404327</v>
      </c>
      <c r="C627">
        <f>'NGC5457 data'!B694</f>
        <v>0.72109999999999996</v>
      </c>
      <c r="D627">
        <f>'NGC5457 data'!C694</f>
        <v>2.7219000000000002</v>
      </c>
      <c r="E627" s="1">
        <f t="shared" si="66"/>
        <v>0.37003286730483026</v>
      </c>
      <c r="F627">
        <f t="shared" si="64"/>
        <v>0.3510671326951697</v>
      </c>
      <c r="G627" s="1">
        <f t="shared" si="67"/>
        <v>0.21717102911842592</v>
      </c>
      <c r="H627">
        <f t="shared" si="65"/>
        <v>2.5047289708815743</v>
      </c>
      <c r="I627">
        <f t="shared" si="68"/>
        <v>1.4278980517883719</v>
      </c>
      <c r="J627">
        <f t="shared" si="69"/>
        <v>1.6396580065358808</v>
      </c>
    </row>
    <row r="628" spans="1:10" x14ac:dyDescent="0.25">
      <c r="A628">
        <f>'NGC5457 data'!A695</f>
        <v>1417.8923</v>
      </c>
      <c r="B628">
        <f t="shared" si="70"/>
        <v>531.85280715610793</v>
      </c>
      <c r="C628">
        <f>'NGC5457 data'!B695</f>
        <v>2.4769999999999999</v>
      </c>
      <c r="D628">
        <f>'NGC5457 data'!C695</f>
        <v>2.6208</v>
      </c>
      <c r="E628" s="1">
        <f t="shared" si="66"/>
        <v>0.37229696500927556</v>
      </c>
      <c r="F628">
        <f t="shared" si="64"/>
        <v>2.1047030349907243</v>
      </c>
      <c r="G628" s="1">
        <f t="shared" si="67"/>
        <v>0.2191116842936647</v>
      </c>
      <c r="H628">
        <f t="shared" si="65"/>
        <v>2.4016883157063353</v>
      </c>
      <c r="I628">
        <f t="shared" si="68"/>
        <v>2.2531956753485298</v>
      </c>
      <c r="J628">
        <f t="shared" si="69"/>
        <v>1.5955056300946013</v>
      </c>
    </row>
    <row r="629" spans="1:10" x14ac:dyDescent="0.25">
      <c r="A629">
        <f>'NGC5457 data'!A696</f>
        <v>1417.8770400000001</v>
      </c>
      <c r="B629">
        <f t="shared" si="70"/>
        <v>535.08730206954795</v>
      </c>
      <c r="C629">
        <f>'NGC5457 data'!B696</f>
        <v>1.0266999999999999</v>
      </c>
      <c r="D629">
        <f>'NGC5457 data'!C696</f>
        <v>3.6259999999999999</v>
      </c>
      <c r="E629" s="1">
        <f t="shared" si="66"/>
        <v>0.37456111144868354</v>
      </c>
      <c r="F629">
        <f t="shared" si="64"/>
        <v>0.65213888855131641</v>
      </c>
      <c r="G629" s="1">
        <f t="shared" si="67"/>
        <v>0.22105238124172874</v>
      </c>
      <c r="H629">
        <f t="shared" si="65"/>
        <v>3.4049476187582712</v>
      </c>
      <c r="I629">
        <f t="shared" si="68"/>
        <v>2.028543253654794</v>
      </c>
      <c r="J629">
        <f t="shared" si="69"/>
        <v>1.7382932083993758</v>
      </c>
    </row>
    <row r="630" spans="1:10" x14ac:dyDescent="0.25">
      <c r="A630">
        <f>'NGC5457 data'!A697</f>
        <v>1417.86178</v>
      </c>
      <c r="B630">
        <f t="shared" si="70"/>
        <v>538.32186660676132</v>
      </c>
      <c r="C630">
        <f>'NGC5457 data'!B697</f>
        <v>0.52880000000000005</v>
      </c>
      <c r="D630">
        <f>'NGC5457 data'!C697</f>
        <v>2.2050000000000001</v>
      </c>
      <c r="E630" s="1">
        <f t="shared" si="66"/>
        <v>0.3768253066247329</v>
      </c>
      <c r="F630">
        <f t="shared" si="64"/>
        <v>0.15197469337526714</v>
      </c>
      <c r="G630" s="1">
        <f t="shared" si="67"/>
        <v>0.22299311996405677</v>
      </c>
      <c r="H630">
        <f t="shared" si="65"/>
        <v>1.9820068800359434</v>
      </c>
      <c r="I630">
        <f t="shared" si="68"/>
        <v>1.0669907867056052</v>
      </c>
      <c r="J630">
        <f t="shared" si="69"/>
        <v>1.8073707414487408</v>
      </c>
    </row>
    <row r="631" spans="1:10" x14ac:dyDescent="0.25">
      <c r="A631">
        <f>'NGC5457 data'!A698</f>
        <v>1417.8465200000001</v>
      </c>
      <c r="B631">
        <f t="shared" si="70"/>
        <v>541.55650076987968</v>
      </c>
      <c r="C631">
        <f>'NGC5457 data'!B698</f>
        <v>1.2616000000000001</v>
      </c>
      <c r="D631">
        <f>'NGC5457 data'!C698</f>
        <v>3.1720999999999999</v>
      </c>
      <c r="E631" s="1">
        <f t="shared" si="66"/>
        <v>0.37908955053891574</v>
      </c>
      <c r="F631">
        <f t="shared" si="64"/>
        <v>0.88251044946108426</v>
      </c>
      <c r="G631" s="1">
        <f t="shared" si="67"/>
        <v>0.22493390046192777</v>
      </c>
      <c r="H631">
        <f t="shared" si="65"/>
        <v>2.9471660995380722</v>
      </c>
      <c r="I631">
        <f t="shared" si="68"/>
        <v>1.9148382744995782</v>
      </c>
      <c r="J631">
        <f t="shared" si="69"/>
        <v>1.6545185048146791</v>
      </c>
    </row>
    <row r="632" spans="1:10" x14ac:dyDescent="0.25">
      <c r="A632">
        <f>'NGC5457 data'!A699</f>
        <v>1417.8312599999999</v>
      </c>
      <c r="B632">
        <f t="shared" si="70"/>
        <v>544.79120456123462</v>
      </c>
      <c r="C632">
        <f>'NGC5457 data'!B699</f>
        <v>0.87860000000000005</v>
      </c>
      <c r="D632">
        <f>'NGC5457 data'!C699</f>
        <v>3.2761999999999998</v>
      </c>
      <c r="E632" s="1">
        <f t="shared" si="66"/>
        <v>0.38135384319286425</v>
      </c>
      <c r="F632">
        <f t="shared" si="64"/>
        <v>0.4972461568071358</v>
      </c>
      <c r="G632" s="1">
        <f t="shared" si="67"/>
        <v>0.22687472273674072</v>
      </c>
      <c r="H632">
        <f t="shared" si="65"/>
        <v>3.0493252772632591</v>
      </c>
      <c r="I632">
        <f t="shared" si="68"/>
        <v>1.7732857170351974</v>
      </c>
      <c r="J632">
        <f t="shared" si="69"/>
        <v>1.3540362229282219</v>
      </c>
    </row>
    <row r="633" spans="1:10" x14ac:dyDescent="0.25">
      <c r="A633">
        <f>'NGC5457 data'!A700</f>
        <v>1417.81601</v>
      </c>
      <c r="B633">
        <f t="shared" si="70"/>
        <v>548.02385818735195</v>
      </c>
      <c r="C633">
        <f>'NGC5457 data'!B700</f>
        <v>-4.6600000000000003E-2</v>
      </c>
      <c r="D633">
        <f>'NGC5457 data'!C700</f>
        <v>3.6368999999999998</v>
      </c>
      <c r="E633" s="1">
        <f t="shared" si="66"/>
        <v>0.38361670073114634</v>
      </c>
      <c r="F633">
        <f t="shared" si="64"/>
        <v>-0.43021670073114637</v>
      </c>
      <c r="G633" s="1">
        <f t="shared" si="67"/>
        <v>0.22881431491241114</v>
      </c>
      <c r="H633">
        <f t="shared" si="65"/>
        <v>3.4080856850875887</v>
      </c>
      <c r="I633">
        <f t="shared" si="68"/>
        <v>1.4889344921782213</v>
      </c>
      <c r="J633">
        <f t="shared" si="69"/>
        <v>1.3502138957879048</v>
      </c>
    </row>
    <row r="634" spans="1:10" x14ac:dyDescent="0.25">
      <c r="A634">
        <f>'NGC5457 data'!A701</f>
        <v>1417.8007500000001</v>
      </c>
      <c r="B634">
        <f t="shared" si="70"/>
        <v>551.25870119614456</v>
      </c>
      <c r="C634">
        <f>'NGC5457 data'!B701</f>
        <v>-0.37809999999999999</v>
      </c>
      <c r="D634">
        <f>'NGC5457 data'!C701</f>
        <v>2.0470000000000002</v>
      </c>
      <c r="E634" s="1">
        <f t="shared" si="66"/>
        <v>0.38588109083730121</v>
      </c>
      <c r="F634">
        <f t="shared" si="64"/>
        <v>-0.76398109083730126</v>
      </c>
      <c r="G634" s="1">
        <f t="shared" si="67"/>
        <v>0.2307552207176867</v>
      </c>
      <c r="H634">
        <f t="shared" si="65"/>
        <v>1.8162447792823135</v>
      </c>
      <c r="I634">
        <f t="shared" si="68"/>
        <v>0.52613184422250614</v>
      </c>
      <c r="J634">
        <f t="shared" si="69"/>
        <v>1.4556215233922649</v>
      </c>
    </row>
    <row r="635" spans="1:10" x14ac:dyDescent="0.25">
      <c r="A635">
        <f>'NGC5457 data'!A702</f>
        <v>1417.78549</v>
      </c>
      <c r="B635">
        <f t="shared" si="70"/>
        <v>554.49361383996813</v>
      </c>
      <c r="C635">
        <f>'NGC5457 data'!B702</f>
        <v>0.98440000000000005</v>
      </c>
      <c r="D635">
        <f>'NGC5457 data'!C702</f>
        <v>1.7322</v>
      </c>
      <c r="E635" s="1">
        <f t="shared" si="66"/>
        <v>0.38814552968797766</v>
      </c>
      <c r="F635">
        <f t="shared" si="64"/>
        <v>0.59625447031202239</v>
      </c>
      <c r="G635" s="1">
        <f t="shared" si="67"/>
        <v>0.23269616830398085</v>
      </c>
      <c r="H635">
        <f t="shared" si="65"/>
        <v>1.4995038316960192</v>
      </c>
      <c r="I635">
        <f t="shared" si="68"/>
        <v>1.0478791510040208</v>
      </c>
      <c r="J635">
        <f t="shared" si="69"/>
        <v>1.2840391057398477</v>
      </c>
    </row>
    <row r="636" spans="1:10" x14ac:dyDescent="0.25">
      <c r="A636">
        <f>'NGC5457 data'!A703</f>
        <v>1417.7702300000001</v>
      </c>
      <c r="B636">
        <f t="shared" si="70"/>
        <v>557.72859612095442</v>
      </c>
      <c r="C636">
        <f>'NGC5457 data'!B703</f>
        <v>2.8498000000000001</v>
      </c>
      <c r="D636">
        <f>'NGC5457 data'!C703</f>
        <v>2.6589999999999998</v>
      </c>
      <c r="E636" s="1">
        <f t="shared" si="66"/>
        <v>0.39041001728466806</v>
      </c>
      <c r="F636">
        <f t="shared" si="64"/>
        <v>2.459389982715332</v>
      </c>
      <c r="G636" s="1">
        <f t="shared" si="67"/>
        <v>0.23463715767257262</v>
      </c>
      <c r="H636">
        <f t="shared" si="65"/>
        <v>2.4243628423274273</v>
      </c>
      <c r="I636">
        <f t="shared" si="68"/>
        <v>2.4418764125213794</v>
      </c>
      <c r="J636">
        <f t="shared" si="69"/>
        <v>1.1314263672557516</v>
      </c>
    </row>
    <row r="637" spans="1:10" x14ac:dyDescent="0.25">
      <c r="A637">
        <f>'NGC5457 data'!A704</f>
        <v>1417.75497</v>
      </c>
      <c r="B637">
        <f t="shared" si="70"/>
        <v>560.96364804136817</v>
      </c>
      <c r="C637">
        <f>'NGC5457 data'!B704</f>
        <v>-0.15329999999999999</v>
      </c>
      <c r="D637">
        <f>'NGC5457 data'!C704</f>
        <v>2.6133000000000002</v>
      </c>
      <c r="E637" s="1">
        <f t="shared" si="66"/>
        <v>0.3926745536289577</v>
      </c>
      <c r="F637">
        <f t="shared" si="64"/>
        <v>-0.54597455362895775</v>
      </c>
      <c r="G637" s="1">
        <f t="shared" si="67"/>
        <v>0.23657818882482087</v>
      </c>
      <c r="H637">
        <f t="shared" si="65"/>
        <v>2.3767218111751793</v>
      </c>
      <c r="I637">
        <f t="shared" si="68"/>
        <v>0.91537362877311079</v>
      </c>
      <c r="J637">
        <f t="shared" si="69"/>
        <v>1.4142035835060107</v>
      </c>
    </row>
    <row r="638" spans="1:10" x14ac:dyDescent="0.25">
      <c r="A638">
        <f>'NGC5457 data'!A705</f>
        <v>1417.7397100000001</v>
      </c>
      <c r="B638">
        <f t="shared" si="70"/>
        <v>564.19876960347449</v>
      </c>
      <c r="C638">
        <f>'NGC5457 data'!B705</f>
        <v>0.3851</v>
      </c>
      <c r="D638">
        <f>'NGC5457 data'!C705</f>
        <v>1.7000999999999999</v>
      </c>
      <c r="E638" s="1">
        <f t="shared" si="66"/>
        <v>0.39493913872243214</v>
      </c>
      <c r="F638">
        <f t="shared" si="64"/>
        <v>-9.8391387224321392E-3</v>
      </c>
      <c r="G638" s="1">
        <f t="shared" si="67"/>
        <v>0.23851926176208468</v>
      </c>
      <c r="H638">
        <f t="shared" si="65"/>
        <v>1.4615807382379153</v>
      </c>
      <c r="I638">
        <f t="shared" si="68"/>
        <v>0.7258707997577416</v>
      </c>
      <c r="J638">
        <f t="shared" si="69"/>
        <v>1.5997907544891778</v>
      </c>
    </row>
    <row r="639" spans="1:10" x14ac:dyDescent="0.25">
      <c r="A639">
        <f>'NGC5457 data'!A706</f>
        <v>1417.7244499999999</v>
      </c>
      <c r="B639">
        <f t="shared" si="70"/>
        <v>567.43396080953801</v>
      </c>
      <c r="C639">
        <f>'NGC5457 data'!B706</f>
        <v>1.4288000000000001</v>
      </c>
      <c r="D639">
        <f>'NGC5457 data'!C706</f>
        <v>3.0889000000000002</v>
      </c>
      <c r="E639" s="1">
        <f t="shared" si="66"/>
        <v>0.39720377256667661</v>
      </c>
      <c r="F639">
        <f t="shared" ref="F639:F702" si="71">C639-E639</f>
        <v>1.0315962274333235</v>
      </c>
      <c r="G639" s="1">
        <f t="shared" si="67"/>
        <v>0.24046037648572274</v>
      </c>
      <c r="H639">
        <f t="shared" ref="H639:H702" si="72">D639-G639</f>
        <v>2.8484396235142775</v>
      </c>
      <c r="I639">
        <f t="shared" si="68"/>
        <v>1.9400179254738004</v>
      </c>
      <c r="J639">
        <f t="shared" si="69"/>
        <v>1.312568155824692</v>
      </c>
    </row>
    <row r="640" spans="1:10" x14ac:dyDescent="0.25">
      <c r="A640">
        <f>'NGC5457 data'!A707</f>
        <v>1417.70919</v>
      </c>
      <c r="B640">
        <f t="shared" si="70"/>
        <v>570.66922166175709</v>
      </c>
      <c r="C640">
        <f>'NGC5457 data'!B707</f>
        <v>1.0390999999999999</v>
      </c>
      <c r="D640">
        <f>'NGC5457 data'!C707</f>
        <v>3.5543999999999998</v>
      </c>
      <c r="E640" s="1">
        <f t="shared" si="66"/>
        <v>0.39946845516322999</v>
      </c>
      <c r="F640">
        <f t="shared" si="71"/>
        <v>0.63963154483676998</v>
      </c>
      <c r="G640" s="1">
        <f t="shared" si="67"/>
        <v>0.24240153299705422</v>
      </c>
      <c r="H640">
        <f t="shared" si="72"/>
        <v>3.3119984670029456</v>
      </c>
      <c r="I640">
        <f t="shared" si="68"/>
        <v>1.9758150059198578</v>
      </c>
      <c r="J640">
        <f t="shared" si="69"/>
        <v>1.5874955118961196</v>
      </c>
    </row>
    <row r="641" spans="1:10" x14ac:dyDescent="0.25">
      <c r="A641">
        <f>'NGC5457 data'!A708</f>
        <v>1417.6939400000001</v>
      </c>
      <c r="B641">
        <f t="shared" si="70"/>
        <v>573.90243200161615</v>
      </c>
      <c r="C641">
        <f>'NGC5457 data'!B708</f>
        <v>-0.4733</v>
      </c>
      <c r="D641">
        <f>'NGC5457 data'!C708</f>
        <v>3.1309</v>
      </c>
      <c r="E641" s="1">
        <f t="shared" si="66"/>
        <v>0.40173170240113132</v>
      </c>
      <c r="F641">
        <f t="shared" si="71"/>
        <v>-0.87503170240113137</v>
      </c>
      <c r="G641" s="1">
        <f t="shared" si="67"/>
        <v>0.24434145920096964</v>
      </c>
      <c r="H641">
        <f t="shared" si="72"/>
        <v>2.8865585407990304</v>
      </c>
      <c r="I641">
        <f t="shared" si="68"/>
        <v>1.0057634191989495</v>
      </c>
      <c r="J641">
        <f t="shared" si="69"/>
        <v>1.6104028227019966</v>
      </c>
    </row>
    <row r="642" spans="1:10" x14ac:dyDescent="0.25">
      <c r="A642">
        <f>'NGC5457 data'!A709</f>
        <v>1417.67868</v>
      </c>
      <c r="B642">
        <f t="shared" si="70"/>
        <v>577.1378321073106</v>
      </c>
      <c r="C642">
        <f>'NGC5457 data'!B709</f>
        <v>0.81489999999999996</v>
      </c>
      <c r="D642">
        <f>'NGC5457 data'!C709</f>
        <v>4.4154</v>
      </c>
      <c r="E642" s="1">
        <f t="shared" ref="E642:E705" si="73">$K$3*B642^2+$K$5*B642+$K$7</f>
        <v>0.40399648247511744</v>
      </c>
      <c r="F642">
        <f t="shared" si="71"/>
        <v>0.41090351752488252</v>
      </c>
      <c r="G642" s="1">
        <f t="shared" ref="G642:G705" si="74">$K$10*B642^2+$K$12*B642+$K$14</f>
        <v>0.24628269926438631</v>
      </c>
      <c r="H642">
        <f t="shared" si="72"/>
        <v>4.1691173007356133</v>
      </c>
      <c r="I642">
        <f t="shared" si="68"/>
        <v>2.290010409130248</v>
      </c>
      <c r="J642">
        <f t="shared" si="69"/>
        <v>1.5343200882408696</v>
      </c>
    </row>
    <row r="643" spans="1:10" x14ac:dyDescent="0.25">
      <c r="A643">
        <f>'NGC5457 data'!A710</f>
        <v>1417.6634200000001</v>
      </c>
      <c r="B643">
        <f t="shared" si="70"/>
        <v>580.37330186595511</v>
      </c>
      <c r="C643">
        <f>'NGC5457 data'!B710</f>
        <v>-0.17150000000000001</v>
      </c>
      <c r="D643">
        <f>'NGC5457 data'!C710</f>
        <v>2.5068000000000001</v>
      </c>
      <c r="E643" s="1">
        <f t="shared" si="73"/>
        <v>0.40626131130616855</v>
      </c>
      <c r="F643">
        <f t="shared" si="71"/>
        <v>-0.57776131130616859</v>
      </c>
      <c r="G643" s="1">
        <f t="shared" si="74"/>
        <v>0.24822398111957303</v>
      </c>
      <c r="H643">
        <f t="shared" si="72"/>
        <v>2.2585760188804271</v>
      </c>
      <c r="I643">
        <f t="shared" ref="I643:I706" si="75">AVERAGE(F643,H643)</f>
        <v>0.84040735378712927</v>
      </c>
      <c r="J643">
        <f t="shared" si="69"/>
        <v>1.3288673085112741</v>
      </c>
    </row>
    <row r="644" spans="1:10" x14ac:dyDescent="0.25">
      <c r="A644">
        <f>'NGC5457 data'!A711</f>
        <v>1417.64816</v>
      </c>
      <c r="B644">
        <f t="shared" si="70"/>
        <v>583.60884127974805</v>
      </c>
      <c r="C644">
        <f>'NGC5457 data'!B711</f>
        <v>1.3169</v>
      </c>
      <c r="D644">
        <f>'NGC5457 data'!C711</f>
        <v>2.4609999999999999</v>
      </c>
      <c r="E644" s="1">
        <f t="shared" si="73"/>
        <v>0.40852618889582365</v>
      </c>
      <c r="F644">
        <f t="shared" si="71"/>
        <v>0.90837381110417637</v>
      </c>
      <c r="G644" s="1">
        <f t="shared" si="74"/>
        <v>0.25016530476784882</v>
      </c>
      <c r="H644">
        <f t="shared" si="72"/>
        <v>2.2108346952321511</v>
      </c>
      <c r="I644">
        <f t="shared" si="75"/>
        <v>1.5596042531681638</v>
      </c>
      <c r="J644">
        <f t="shared" si="69"/>
        <v>1.3439942078908367</v>
      </c>
    </row>
    <row r="645" spans="1:10" x14ac:dyDescent="0.25">
      <c r="A645">
        <f>'NGC5457 data'!A712</f>
        <v>1417.6329000000001</v>
      </c>
      <c r="B645">
        <f t="shared" si="70"/>
        <v>586.84445035095405</v>
      </c>
      <c r="C645">
        <f>'NGC5457 data'!B712</f>
        <v>0.94850000000000001</v>
      </c>
      <c r="D645">
        <f>'NGC5457 data'!C712</f>
        <v>1.6114999999999999</v>
      </c>
      <c r="E645" s="1">
        <f t="shared" si="73"/>
        <v>0.4107911152456678</v>
      </c>
      <c r="F645">
        <f t="shared" si="71"/>
        <v>0.53770888475433221</v>
      </c>
      <c r="G645" s="1">
        <f t="shared" si="74"/>
        <v>0.25210667021057243</v>
      </c>
      <c r="H645">
        <f t="shared" si="72"/>
        <v>1.3593933297894276</v>
      </c>
      <c r="I645">
        <f t="shared" si="75"/>
        <v>0.94855110727187997</v>
      </c>
      <c r="J645">
        <f t="shared" ref="J645:J708" si="76">AVERAGE(I643:I647)</f>
        <v>1.2266710619930719</v>
      </c>
    </row>
    <row r="646" spans="1:10" x14ac:dyDescent="0.25">
      <c r="A646">
        <f>'NGC5457 data'!A713</f>
        <v>1417.6176399999999</v>
      </c>
      <c r="B646">
        <f t="shared" si="70"/>
        <v>590.08012908190472</v>
      </c>
      <c r="C646">
        <f>'NGC5457 data'!B713</f>
        <v>0.36609999999999998</v>
      </c>
      <c r="D646">
        <f>'NGC5457 data'!C713</f>
        <v>2.4638</v>
      </c>
      <c r="E646" s="1">
        <f t="shared" si="73"/>
        <v>0.41305609035733332</v>
      </c>
      <c r="F646">
        <f t="shared" si="71"/>
        <v>-4.6956090357333335E-2</v>
      </c>
      <c r="G646" s="1">
        <f t="shared" si="74"/>
        <v>0.25404807744914282</v>
      </c>
      <c r="H646">
        <f t="shared" si="72"/>
        <v>2.2097519225508573</v>
      </c>
      <c r="I646">
        <f t="shared" si="75"/>
        <v>1.0813979160967619</v>
      </c>
      <c r="J646">
        <f t="shared" si="76"/>
        <v>1.5184578708165164</v>
      </c>
    </row>
    <row r="647" spans="1:10" x14ac:dyDescent="0.25">
      <c r="A647">
        <f>'NGC5457 data'!A714</f>
        <v>1417.60238</v>
      </c>
      <c r="B647">
        <f t="shared" si="70"/>
        <v>593.31587747473156</v>
      </c>
      <c r="C647">
        <f>'NGC5457 data'!B714</f>
        <v>1.7052</v>
      </c>
      <c r="D647">
        <f>'NGC5457 data'!C714</f>
        <v>2.3729</v>
      </c>
      <c r="E647" s="1">
        <f t="shared" si="73"/>
        <v>0.41532111423231211</v>
      </c>
      <c r="F647">
        <f t="shared" si="71"/>
        <v>1.2898788857676879</v>
      </c>
      <c r="G647" s="1">
        <f t="shared" si="74"/>
        <v>0.25598952648483886</v>
      </c>
      <c r="H647">
        <f t="shared" si="72"/>
        <v>2.1169104735151612</v>
      </c>
      <c r="I647">
        <f t="shared" si="75"/>
        <v>1.7033946796414245</v>
      </c>
      <c r="J647">
        <f t="shared" si="76"/>
        <v>1.3441849100280723</v>
      </c>
    </row>
    <row r="648" spans="1:10" x14ac:dyDescent="0.25">
      <c r="A648">
        <f>'NGC5457 data'!A715</f>
        <v>1417.5871199999999</v>
      </c>
      <c r="B648">
        <f t="shared" si="70"/>
        <v>596.5516955317662</v>
      </c>
      <c r="C648">
        <f>'NGC5457 data'!B715</f>
        <v>1.3260000000000001</v>
      </c>
      <c r="D648">
        <f>'NGC5457 data'!C715</f>
        <v>3.9481999999999999</v>
      </c>
      <c r="E648" s="1">
        <f t="shared" si="73"/>
        <v>0.41758618687223631</v>
      </c>
      <c r="F648">
        <f t="shared" si="71"/>
        <v>0.9084138131277637</v>
      </c>
      <c r="G648" s="1">
        <f t="shared" si="74"/>
        <v>0.25793101731905965</v>
      </c>
      <c r="H648">
        <f t="shared" si="72"/>
        <v>3.6902689826809403</v>
      </c>
      <c r="I648">
        <f t="shared" si="75"/>
        <v>2.2993413979043522</v>
      </c>
      <c r="J648">
        <f t="shared" si="76"/>
        <v>1.4794119039638509</v>
      </c>
    </row>
    <row r="649" spans="1:10" x14ac:dyDescent="0.25">
      <c r="A649">
        <f>'NGC5457 data'!A716</f>
        <v>1417.57187</v>
      </c>
      <c r="B649">
        <f t="shared" si="70"/>
        <v>599.78546272931862</v>
      </c>
      <c r="C649">
        <f>'NGC5457 data'!B716</f>
        <v>0.4607</v>
      </c>
      <c r="D649">
        <f>'NGC5457 data'!C716</f>
        <v>1.5954999999999999</v>
      </c>
      <c r="E649" s="1">
        <f t="shared" si="73"/>
        <v>0.41984982391052306</v>
      </c>
      <c r="F649">
        <f t="shared" si="71"/>
        <v>4.0850176089476942E-2</v>
      </c>
      <c r="G649" s="1">
        <f t="shared" si="74"/>
        <v>0.2598712776375911</v>
      </c>
      <c r="H649">
        <f t="shared" si="72"/>
        <v>1.3356287223624088</v>
      </c>
      <c r="I649">
        <f t="shared" si="75"/>
        <v>0.68823944922594293</v>
      </c>
      <c r="J649">
        <f t="shared" si="76"/>
        <v>1.5757188526223891</v>
      </c>
    </row>
    <row r="650" spans="1:10" x14ac:dyDescent="0.25">
      <c r="A650">
        <f>'NGC5457 data'!A717</f>
        <v>1417.5566100000001</v>
      </c>
      <c r="B650">
        <f t="shared" si="70"/>
        <v>603.02142007573332</v>
      </c>
      <c r="C650">
        <f>'NGC5457 data'!B717</f>
        <v>1.8492999999999999</v>
      </c>
      <c r="D650">
        <f>'NGC5457 data'!C717</f>
        <v>2.0840000000000001</v>
      </c>
      <c r="E650" s="1">
        <f t="shared" si="73"/>
        <v>0.42211499405301334</v>
      </c>
      <c r="F650">
        <f t="shared" si="71"/>
        <v>1.4271850059469866</v>
      </c>
      <c r="G650" s="1">
        <f t="shared" si="74"/>
        <v>0.26181285204543991</v>
      </c>
      <c r="H650">
        <f t="shared" si="72"/>
        <v>1.8221871479545602</v>
      </c>
      <c r="I650">
        <f t="shared" si="75"/>
        <v>1.6246860769507734</v>
      </c>
      <c r="J650">
        <f t="shared" si="76"/>
        <v>1.551755756002223</v>
      </c>
    </row>
    <row r="651" spans="1:10" x14ac:dyDescent="0.25">
      <c r="A651">
        <f>'NGC5457 data'!A718</f>
        <v>1417.54135</v>
      </c>
      <c r="B651">
        <f t="shared" si="70"/>
        <v>606.25744709315029</v>
      </c>
      <c r="C651">
        <f>'NGC5457 data'!B718</f>
        <v>1.7262999999999999</v>
      </c>
      <c r="D651">
        <f>'NGC5457 data'!C718</f>
        <v>2.0876999999999999</v>
      </c>
      <c r="E651" s="1">
        <f t="shared" si="73"/>
        <v>0.42438021296520517</v>
      </c>
      <c r="F651">
        <f t="shared" si="71"/>
        <v>1.3019197870347947</v>
      </c>
      <c r="G651" s="1">
        <f t="shared" si="74"/>
        <v>0.26375446825589011</v>
      </c>
      <c r="H651">
        <f t="shared" si="72"/>
        <v>1.8239455317441098</v>
      </c>
      <c r="I651">
        <f t="shared" si="75"/>
        <v>1.5629326593894524</v>
      </c>
      <c r="J651">
        <f t="shared" si="76"/>
        <v>1.4953026141018895</v>
      </c>
    </row>
    <row r="652" spans="1:10" x14ac:dyDescent="0.25">
      <c r="A652">
        <f>'NGC5457 data'!A719</f>
        <v>1417.5260900000001</v>
      </c>
      <c r="B652">
        <f t="shared" si="70"/>
        <v>609.49354378370128</v>
      </c>
      <c r="C652">
        <f>'NGC5457 data'!B719</f>
        <v>0.87439999999999996</v>
      </c>
      <c r="D652">
        <f>'NGC5457 data'!C719</f>
        <v>2.9851000000000001</v>
      </c>
      <c r="E652" s="1">
        <f t="shared" si="73"/>
        <v>0.42664548064859087</v>
      </c>
      <c r="F652">
        <f t="shared" si="71"/>
        <v>0.44775451935140909</v>
      </c>
      <c r="G652" s="1">
        <f t="shared" si="74"/>
        <v>0.26569612627022077</v>
      </c>
      <c r="H652">
        <f t="shared" si="72"/>
        <v>2.7194038737297794</v>
      </c>
      <c r="I652">
        <f t="shared" si="75"/>
        <v>1.5835791965405943</v>
      </c>
      <c r="J652">
        <f t="shared" si="76"/>
        <v>1.7143591512515592</v>
      </c>
    </row>
    <row r="653" spans="1:10" x14ac:dyDescent="0.25">
      <c r="A653">
        <f>'NGC5457 data'!A720</f>
        <v>1417.5108299999999</v>
      </c>
      <c r="B653">
        <f t="shared" si="70"/>
        <v>612.72971014971756</v>
      </c>
      <c r="C653">
        <f>'NGC5457 data'!B720</f>
        <v>0.19800000000000001</v>
      </c>
      <c r="D653">
        <f>'NGC5457 data'!C720</f>
        <v>4.5327000000000002</v>
      </c>
      <c r="E653" s="1">
        <f t="shared" si="73"/>
        <v>0.42891079710480229</v>
      </c>
      <c r="F653">
        <f t="shared" si="71"/>
        <v>-0.23091079710480228</v>
      </c>
      <c r="G653" s="1">
        <f t="shared" si="74"/>
        <v>0.26763782608983044</v>
      </c>
      <c r="H653">
        <f t="shared" si="72"/>
        <v>4.2650621739101702</v>
      </c>
      <c r="I653">
        <f t="shared" si="75"/>
        <v>2.0170756884026839</v>
      </c>
      <c r="J653">
        <f t="shared" si="76"/>
        <v>1.6871156431121936</v>
      </c>
    </row>
    <row r="654" spans="1:10" x14ac:dyDescent="0.25">
      <c r="A654">
        <f>'NGC5457 data'!A721</f>
        <v>1417.49557</v>
      </c>
      <c r="B654">
        <f t="shared" si="70"/>
        <v>615.96594619339749</v>
      </c>
      <c r="C654">
        <f>'NGC5457 data'!B721</f>
        <v>0.61950000000000005</v>
      </c>
      <c r="D654">
        <f>'NGC5457 data'!C721</f>
        <v>3.6482999999999999</v>
      </c>
      <c r="E654" s="1">
        <f t="shared" si="73"/>
        <v>0.43117616233537825</v>
      </c>
      <c r="F654">
        <f t="shared" si="71"/>
        <v>0.1883238376646218</v>
      </c>
      <c r="G654" s="1">
        <f t="shared" si="74"/>
        <v>0.26957956771603842</v>
      </c>
      <c r="H654">
        <f t="shared" si="72"/>
        <v>3.3787204322839615</v>
      </c>
      <c r="I654">
        <f t="shared" si="75"/>
        <v>1.7835221349742916</v>
      </c>
      <c r="J654">
        <f t="shared" si="76"/>
        <v>1.304302089682347</v>
      </c>
    </row>
    <row r="655" spans="1:10" x14ac:dyDescent="0.25">
      <c r="A655">
        <f>'NGC5457 data'!A722</f>
        <v>1417.4803099999999</v>
      </c>
      <c r="B655">
        <f t="shared" si="70"/>
        <v>619.20225191700592</v>
      </c>
      <c r="C655">
        <f>'NGC5457 data'!B722</f>
        <v>0.74870000000000003</v>
      </c>
      <c r="D655">
        <f>'NGC5457 data'!C722</f>
        <v>2.9331999999999998</v>
      </c>
      <c r="E655" s="1">
        <f t="shared" si="73"/>
        <v>0.43344157634190417</v>
      </c>
      <c r="F655">
        <f t="shared" si="71"/>
        <v>0.31525842365809587</v>
      </c>
      <c r="G655" s="1">
        <f t="shared" si="74"/>
        <v>0.27152135115020348</v>
      </c>
      <c r="H655">
        <f t="shared" si="72"/>
        <v>2.6616786488497963</v>
      </c>
      <c r="I655">
        <f t="shared" si="75"/>
        <v>1.488468536253946</v>
      </c>
      <c r="J655">
        <f t="shared" si="76"/>
        <v>1.0489084909605377</v>
      </c>
    </row>
    <row r="656" spans="1:10" x14ac:dyDescent="0.25">
      <c r="A656">
        <f>'NGC5457 data'!A723</f>
        <v>1417.46505</v>
      </c>
      <c r="B656">
        <f t="shared" si="70"/>
        <v>622.43862732274113</v>
      </c>
      <c r="C656">
        <f>'NGC5457 data'!B723</f>
        <v>-1.4516</v>
      </c>
      <c r="D656">
        <f>'NGC5457 data'!C723</f>
        <v>1.4584999999999999</v>
      </c>
      <c r="E656" s="1">
        <f t="shared" si="73"/>
        <v>0.43570703912591879</v>
      </c>
      <c r="F656">
        <f t="shared" si="71"/>
        <v>-1.8873070391259188</v>
      </c>
      <c r="G656" s="1">
        <f t="shared" si="74"/>
        <v>0.27346317639364459</v>
      </c>
      <c r="H656">
        <f t="shared" si="72"/>
        <v>1.1850368236063553</v>
      </c>
      <c r="I656">
        <f t="shared" si="75"/>
        <v>-0.35113510775978174</v>
      </c>
      <c r="J656">
        <f t="shared" si="76"/>
        <v>0.93373512266710779</v>
      </c>
    </row>
    <row r="657" spans="1:10" x14ac:dyDescent="0.25">
      <c r="A657">
        <f>'NGC5457 data'!A724</f>
        <v>1417.4497899999999</v>
      </c>
      <c r="B657">
        <f t="shared" si="70"/>
        <v>625.67507241300109</v>
      </c>
      <c r="C657">
        <f>'NGC5457 data'!B724</f>
        <v>0.60540000000000005</v>
      </c>
      <c r="D657">
        <f>'NGC5457 data'!C724</f>
        <v>0.72119999999999995</v>
      </c>
      <c r="E657" s="1">
        <f t="shared" si="73"/>
        <v>0.43797255068910074</v>
      </c>
      <c r="F657">
        <f t="shared" si="71"/>
        <v>0.16742744931089931</v>
      </c>
      <c r="G657" s="1">
        <f t="shared" si="74"/>
        <v>0.27540504344780059</v>
      </c>
      <c r="H657">
        <f t="shared" si="72"/>
        <v>0.44579495655219936</v>
      </c>
      <c r="I657">
        <f t="shared" si="75"/>
        <v>0.30661120293154931</v>
      </c>
      <c r="J657">
        <f t="shared" si="76"/>
        <v>0.965911709084738</v>
      </c>
    </row>
    <row r="658" spans="1:10" x14ac:dyDescent="0.25">
      <c r="A658">
        <f>'NGC5457 data'!A725</f>
        <v>1417.43454</v>
      </c>
      <c r="B658">
        <f t="shared" si="70"/>
        <v>628.90946625302479</v>
      </c>
      <c r="C658">
        <f>'NGC5457 data'!B725</f>
        <v>1.0747</v>
      </c>
      <c r="D658">
        <f>'NGC5457 data'!C725</f>
        <v>2.5253000000000001</v>
      </c>
      <c r="E658" s="1">
        <f t="shared" si="73"/>
        <v>0.44023662637711736</v>
      </c>
      <c r="F658">
        <f t="shared" si="71"/>
        <v>0.63446337362288263</v>
      </c>
      <c r="G658" s="1">
        <f t="shared" si="74"/>
        <v>0.27734567975181479</v>
      </c>
      <c r="H658">
        <f t="shared" si="72"/>
        <v>2.2479543202481853</v>
      </c>
      <c r="I658">
        <f t="shared" si="75"/>
        <v>1.441208846935534</v>
      </c>
      <c r="J658">
        <f t="shared" si="76"/>
        <v>1.0684782502119645</v>
      </c>
    </row>
    <row r="659" spans="1:10" x14ac:dyDescent="0.25">
      <c r="A659">
        <f>'NGC5457 data'!A726</f>
        <v>1417.4192800000001</v>
      </c>
      <c r="B659">
        <f t="shared" si="70"/>
        <v>632.14605067316575</v>
      </c>
      <c r="C659">
        <f>'NGC5457 data'!B726</f>
        <v>1.5831</v>
      </c>
      <c r="D659">
        <f>'NGC5457 data'!C726</f>
        <v>3.0274999999999999</v>
      </c>
      <c r="E659" s="1">
        <f t="shared" si="73"/>
        <v>0.44250223547121603</v>
      </c>
      <c r="F659">
        <f t="shared" si="71"/>
        <v>1.1405977645287839</v>
      </c>
      <c r="G659" s="1">
        <f t="shared" si="74"/>
        <v>0.27928763040389937</v>
      </c>
      <c r="H659">
        <f t="shared" si="72"/>
        <v>2.7482123695961005</v>
      </c>
      <c r="I659">
        <f t="shared" si="75"/>
        <v>1.9444050670624422</v>
      </c>
      <c r="J659">
        <f t="shared" si="76"/>
        <v>1.3154347460473246</v>
      </c>
    </row>
    <row r="660" spans="1:10" x14ac:dyDescent="0.25">
      <c r="A660">
        <f>'NGC5457 data'!A727</f>
        <v>1417.4040199999999</v>
      </c>
      <c r="B660">
        <f t="shared" si="70"/>
        <v>635.38270478449283</v>
      </c>
      <c r="C660">
        <f>'NGC5457 data'!B727</f>
        <v>1.4721</v>
      </c>
      <c r="D660">
        <f>'NGC5457 data'!C727</f>
        <v>3.2565</v>
      </c>
      <c r="E660" s="1">
        <f t="shared" si="73"/>
        <v>0.44476789334914496</v>
      </c>
      <c r="F660">
        <f t="shared" si="71"/>
        <v>1.0273321066508549</v>
      </c>
      <c r="G660" s="1">
        <f t="shared" si="74"/>
        <v>0.28122962287069564</v>
      </c>
      <c r="H660">
        <f t="shared" si="72"/>
        <v>2.9752703771293043</v>
      </c>
      <c r="I660">
        <f t="shared" si="75"/>
        <v>2.0013012418900797</v>
      </c>
      <c r="J660">
        <f t="shared" si="76"/>
        <v>1.3439611965893539</v>
      </c>
    </row>
    <row r="661" spans="1:10" x14ac:dyDescent="0.25">
      <c r="A661">
        <f>'NGC5457 data'!A728</f>
        <v>1417.38876</v>
      </c>
      <c r="B661">
        <f t="shared" si="70"/>
        <v>638.6194285892044</v>
      </c>
      <c r="C661">
        <f>'NGC5457 data'!B728</f>
        <v>0.29870000000000002</v>
      </c>
      <c r="D661">
        <f>'NGC5457 data'!C728</f>
        <v>2.1987999999999999</v>
      </c>
      <c r="E661" s="1">
        <f t="shared" si="73"/>
        <v>0.44703360001244308</v>
      </c>
      <c r="F661">
        <f t="shared" si="71"/>
        <v>-0.14833360001244306</v>
      </c>
      <c r="G661" s="1">
        <f t="shared" si="74"/>
        <v>0.28317165715352255</v>
      </c>
      <c r="H661">
        <f t="shared" si="72"/>
        <v>1.9156283428464773</v>
      </c>
      <c r="I661">
        <f t="shared" si="75"/>
        <v>0.8836473714170171</v>
      </c>
      <c r="J661">
        <f t="shared" si="76"/>
        <v>1.3823573261148105</v>
      </c>
    </row>
    <row r="662" spans="1:10" x14ac:dyDescent="0.25">
      <c r="A662">
        <f>'NGC5457 data'!A729</f>
        <v>1417.3734999999999</v>
      </c>
      <c r="B662">
        <f t="shared" si="70"/>
        <v>641.85622208969835</v>
      </c>
      <c r="C662">
        <f>'NGC5457 data'!B729</f>
        <v>-0.34510000000000002</v>
      </c>
      <c r="D662">
        <f>'NGC5457 data'!C729</f>
        <v>1.978</v>
      </c>
      <c r="E662" s="1">
        <f t="shared" si="73"/>
        <v>0.44929935546278882</v>
      </c>
      <c r="F662">
        <f t="shared" si="71"/>
        <v>-0.79439935546278884</v>
      </c>
      <c r="G662" s="1">
        <f t="shared" si="74"/>
        <v>0.28511373325381895</v>
      </c>
      <c r="H662">
        <f t="shared" si="72"/>
        <v>1.692886266746181</v>
      </c>
      <c r="I662">
        <f t="shared" si="75"/>
        <v>0.4492434556416961</v>
      </c>
      <c r="J662">
        <f t="shared" si="76"/>
        <v>1.2331834103380692</v>
      </c>
    </row>
    <row r="663" spans="1:10" x14ac:dyDescent="0.25">
      <c r="A663">
        <f>'NGC5457 data'!A730</f>
        <v>1417.35824</v>
      </c>
      <c r="B663">
        <f t="shared" si="70"/>
        <v>645.09308528797328</v>
      </c>
      <c r="C663">
        <f>'NGC5457 data'!B730</f>
        <v>1.9886999999999999</v>
      </c>
      <c r="D663">
        <f>'NGC5457 data'!C730</f>
        <v>2.0163000000000002</v>
      </c>
      <c r="E663" s="1">
        <f t="shared" si="73"/>
        <v>0.45156515970158129</v>
      </c>
      <c r="F663">
        <f t="shared" si="71"/>
        <v>1.5371348402984186</v>
      </c>
      <c r="G663" s="1">
        <f t="shared" si="74"/>
        <v>0.28705585117278398</v>
      </c>
      <c r="H663">
        <f t="shared" si="72"/>
        <v>1.7292441488272163</v>
      </c>
      <c r="I663">
        <f t="shared" si="75"/>
        <v>1.6331894945628176</v>
      </c>
      <c r="J663">
        <f t="shared" si="76"/>
        <v>0.87004944925767513</v>
      </c>
    </row>
    <row r="664" spans="1:10" x14ac:dyDescent="0.25">
      <c r="A664">
        <f>'NGC5457 data'!A731</f>
        <v>1417.3429799999999</v>
      </c>
      <c r="B664">
        <f t="shared" si="70"/>
        <v>648.33001818656032</v>
      </c>
      <c r="C664">
        <f>'NGC5457 data'!B731</f>
        <v>0.62329999999999997</v>
      </c>
      <c r="D664">
        <f>'NGC5457 data'!C731</f>
        <v>2.5165999999999999</v>
      </c>
      <c r="E664" s="1">
        <f t="shared" si="73"/>
        <v>0.45383101273059223</v>
      </c>
      <c r="F664">
        <f t="shared" si="71"/>
        <v>0.16946898726940773</v>
      </c>
      <c r="G664" s="1">
        <f t="shared" si="74"/>
        <v>0.28899801091193611</v>
      </c>
      <c r="H664">
        <f t="shared" si="72"/>
        <v>2.2276019890880638</v>
      </c>
      <c r="I664">
        <f t="shared" si="75"/>
        <v>1.1985354881787358</v>
      </c>
      <c r="J664">
        <f t="shared" si="76"/>
        <v>0.84069571864144199</v>
      </c>
    </row>
    <row r="665" spans="1:10" x14ac:dyDescent="0.25">
      <c r="A665">
        <f>'NGC5457 data'!A732</f>
        <v>1417.32772</v>
      </c>
      <c r="B665">
        <f t="shared" si="70"/>
        <v>651.5670207875246</v>
      </c>
      <c r="C665">
        <f>'NGC5457 data'!B732</f>
        <v>-0.34179999999999999</v>
      </c>
      <c r="D665">
        <f>'NGC5457 data'!C732</f>
        <v>1.4601</v>
      </c>
      <c r="E665" s="1">
        <f t="shared" si="73"/>
        <v>0.45609691455126722</v>
      </c>
      <c r="F665">
        <f t="shared" si="71"/>
        <v>-0.79789691455126721</v>
      </c>
      <c r="G665" s="1">
        <f t="shared" si="74"/>
        <v>0.29094021247251467</v>
      </c>
      <c r="H665">
        <f t="shared" si="72"/>
        <v>1.1691597875274853</v>
      </c>
      <c r="I665">
        <f t="shared" si="75"/>
        <v>0.18563143648810904</v>
      </c>
      <c r="J665">
        <f t="shared" si="76"/>
        <v>1.0059619427245698</v>
      </c>
    </row>
    <row r="666" spans="1:10" x14ac:dyDescent="0.25">
      <c r="A666">
        <f>'NGC5457 data'!A733</f>
        <v>1417.3124700000001</v>
      </c>
      <c r="B666">
        <f t="shared" si="70"/>
        <v>654.80197179099696</v>
      </c>
      <c r="C666">
        <f>'NGC5457 data'!B733</f>
        <v>0.2248</v>
      </c>
      <c r="D666">
        <f>'NGC5457 data'!C733</f>
        <v>2.0002</v>
      </c>
      <c r="E666" s="1">
        <f t="shared" si="73"/>
        <v>0.45836138025369788</v>
      </c>
      <c r="F666">
        <f t="shared" si="71"/>
        <v>-0.23356138025369788</v>
      </c>
      <c r="G666" s="1">
        <f t="shared" si="74"/>
        <v>0.29288118307459809</v>
      </c>
      <c r="H666">
        <f t="shared" si="72"/>
        <v>1.7073188169254019</v>
      </c>
      <c r="I666">
        <f t="shared" si="75"/>
        <v>0.73687871833585206</v>
      </c>
      <c r="J666">
        <f t="shared" si="76"/>
        <v>0.78766812150558618</v>
      </c>
    </row>
    <row r="667" spans="1:10" x14ac:dyDescent="0.25">
      <c r="A667">
        <f>'NGC5457 data'!A734</f>
        <v>1417.29721</v>
      </c>
      <c r="B667">
        <f t="shared" si="70"/>
        <v>658.03911375794667</v>
      </c>
      <c r="C667">
        <f>'NGC5457 data'!B734</f>
        <v>1.4388000000000001</v>
      </c>
      <c r="D667">
        <f>'NGC5457 data'!C734</f>
        <v>1.8677999999999999</v>
      </c>
      <c r="E667" s="1">
        <f t="shared" si="73"/>
        <v>0.46062737963056266</v>
      </c>
      <c r="F667">
        <f t="shared" si="71"/>
        <v>0.97817262036943742</v>
      </c>
      <c r="G667" s="1">
        <f t="shared" si="74"/>
        <v>0.29482346825476791</v>
      </c>
      <c r="H667">
        <f t="shared" si="72"/>
        <v>1.572976531745232</v>
      </c>
      <c r="I667">
        <f t="shared" si="75"/>
        <v>1.2755745760573347</v>
      </c>
      <c r="J667">
        <f t="shared" si="76"/>
        <v>0.93307425498302765</v>
      </c>
    </row>
    <row r="668" spans="1:10" x14ac:dyDescent="0.25">
      <c r="A668">
        <f>'NGC5457 data'!A735</f>
        <v>1417.2819500000001</v>
      </c>
      <c r="B668">
        <f t="shared" si="70"/>
        <v>661.27632543400148</v>
      </c>
      <c r="C668">
        <f>'NGC5457 data'!B735</f>
        <v>-2.5700000000000001E-2</v>
      </c>
      <c r="D668">
        <f>'NGC5457 data'!C735</f>
        <v>1.8688</v>
      </c>
      <c r="E668" s="1">
        <f t="shared" si="73"/>
        <v>0.46289342780380105</v>
      </c>
      <c r="F668">
        <f t="shared" si="71"/>
        <v>-0.48859342780380105</v>
      </c>
      <c r="G668" s="1">
        <f t="shared" si="74"/>
        <v>0.29676579526040081</v>
      </c>
      <c r="H668">
        <f t="shared" si="72"/>
        <v>1.5720342047395992</v>
      </c>
      <c r="I668">
        <f t="shared" si="75"/>
        <v>0.54172038846789905</v>
      </c>
      <c r="J668">
        <f t="shared" si="76"/>
        <v>0.98071034315543937</v>
      </c>
    </row>
    <row r="669" spans="1:10" x14ac:dyDescent="0.25">
      <c r="A669">
        <f>'NGC5457 data'!A736</f>
        <v>1417.2666899999999</v>
      </c>
      <c r="B669">
        <f t="shared" si="70"/>
        <v>664.51360682162624</v>
      </c>
      <c r="C669">
        <f>'NGC5457 data'!B736</f>
        <v>1.2208000000000001</v>
      </c>
      <c r="D669">
        <f>'NGC5457 data'!C736</f>
        <v>3.3942000000000001</v>
      </c>
      <c r="E669" s="1">
        <f t="shared" si="73"/>
        <v>0.46515952477513839</v>
      </c>
      <c r="F669">
        <f t="shared" si="71"/>
        <v>0.75564047522486177</v>
      </c>
      <c r="G669" s="1">
        <f t="shared" si="74"/>
        <v>0.29870816409297574</v>
      </c>
      <c r="H669">
        <f t="shared" si="72"/>
        <v>3.0954918359070245</v>
      </c>
      <c r="I669">
        <f t="shared" si="75"/>
        <v>1.9255661555659431</v>
      </c>
      <c r="J669">
        <f t="shared" si="76"/>
        <v>0.7614461102520631</v>
      </c>
    </row>
    <row r="670" spans="1:10" x14ac:dyDescent="0.25">
      <c r="A670">
        <f>'NGC5457 data'!A737</f>
        <v>1417.25143</v>
      </c>
      <c r="B670">
        <f t="shared" si="70"/>
        <v>667.75095792281911</v>
      </c>
      <c r="C670">
        <f>'NGC5457 data'!B737</f>
        <v>-0.48780000000000001</v>
      </c>
      <c r="D670">
        <f>'NGC5457 data'!C737</f>
        <v>2.1034999999999999</v>
      </c>
      <c r="E670" s="1">
        <f t="shared" si="73"/>
        <v>0.46742567054597339</v>
      </c>
      <c r="F670">
        <f t="shared" si="71"/>
        <v>-0.9552256705459734</v>
      </c>
      <c r="G670" s="1">
        <f t="shared" si="74"/>
        <v>0.30065057475369139</v>
      </c>
      <c r="H670">
        <f t="shared" si="72"/>
        <v>1.8028494252463085</v>
      </c>
      <c r="I670">
        <f t="shared" si="75"/>
        <v>0.42381187735016757</v>
      </c>
      <c r="J670">
        <f t="shared" si="76"/>
        <v>0.80489183203479819</v>
      </c>
    </row>
    <row r="671" spans="1:10" x14ac:dyDescent="0.25">
      <c r="A671">
        <f>'NGC5457 data'!A738</f>
        <v>1417.2361699999999</v>
      </c>
      <c r="B671">
        <f t="shared" si="70"/>
        <v>670.98837874004505</v>
      </c>
      <c r="C671">
        <f>'NGC5457 data'!B738</f>
        <v>-0.77990000000000004</v>
      </c>
      <c r="D671">
        <f>'NGC5457 data'!C738</f>
        <v>0.83330000000000004</v>
      </c>
      <c r="E671" s="1">
        <f t="shared" si="73"/>
        <v>0.46969186511803152</v>
      </c>
      <c r="F671">
        <f t="shared" si="71"/>
        <v>-1.2495918651180316</v>
      </c>
      <c r="G671" s="1">
        <f t="shared" si="74"/>
        <v>0.30259302724402704</v>
      </c>
      <c r="H671">
        <f t="shared" si="72"/>
        <v>0.53070697275597301</v>
      </c>
      <c r="I671">
        <f t="shared" si="75"/>
        <v>-0.35944244618102927</v>
      </c>
      <c r="J671">
        <f t="shared" si="76"/>
        <v>0.94203750850216372</v>
      </c>
    </row>
    <row r="672" spans="1:10" x14ac:dyDescent="0.25">
      <c r="A672">
        <f>'NGC5457 data'!A739</f>
        <v>1417.22091</v>
      </c>
      <c r="B672">
        <f t="shared" si="70"/>
        <v>674.22586927536884</v>
      </c>
      <c r="C672">
        <f>'NGC5457 data'!B739</f>
        <v>0.75790000000000002</v>
      </c>
      <c r="D672">
        <f>'NGC5457 data'!C739</f>
        <v>3.0042</v>
      </c>
      <c r="E672" s="1">
        <f t="shared" si="73"/>
        <v>0.47195810849275815</v>
      </c>
      <c r="F672">
        <f t="shared" si="71"/>
        <v>0.28594189150724186</v>
      </c>
      <c r="G672" s="1">
        <f t="shared" si="74"/>
        <v>0.30453552156522123</v>
      </c>
      <c r="H672">
        <f t="shared" si="72"/>
        <v>2.6996644784347787</v>
      </c>
      <c r="I672">
        <f t="shared" si="75"/>
        <v>1.4928031849710104</v>
      </c>
      <c r="J672">
        <f t="shared" si="76"/>
        <v>0.61492341546950724</v>
      </c>
    </row>
    <row r="673" spans="1:10" x14ac:dyDescent="0.25">
      <c r="A673">
        <f>'NGC5457 data'!A740</f>
        <v>1417.2056500000001</v>
      </c>
      <c r="B673">
        <f t="shared" si="70"/>
        <v>677.46342953118881</v>
      </c>
      <c r="C673">
        <f>'NGC5457 data'!B740</f>
        <v>0.57410000000000005</v>
      </c>
      <c r="D673">
        <f>'NGC5457 data'!C740</f>
        <v>2.6615000000000002</v>
      </c>
      <c r="E673" s="1">
        <f t="shared" si="73"/>
        <v>0.47422440067183214</v>
      </c>
      <c r="F673">
        <f t="shared" si="71"/>
        <v>9.9875599328167919E-2</v>
      </c>
      <c r="G673" s="1">
        <f t="shared" si="74"/>
        <v>0.30647805771871328</v>
      </c>
      <c r="H673">
        <f t="shared" si="72"/>
        <v>2.355021942281287</v>
      </c>
      <c r="I673">
        <f t="shared" si="75"/>
        <v>1.2274487708047275</v>
      </c>
      <c r="J673">
        <f t="shared" si="76"/>
        <v>0.72823927712449477</v>
      </c>
    </row>
    <row r="674" spans="1:10" x14ac:dyDescent="0.25">
      <c r="A674">
        <f>'NGC5457 data'!A741</f>
        <v>1417.1904</v>
      </c>
      <c r="B674">
        <f t="shared" ref="B674:B737" si="77">300000*(1420.406/A674-1)</f>
        <v>680.69893784206135</v>
      </c>
      <c r="C674">
        <f>'NGC5457 data'!B741</f>
        <v>4.99E-2</v>
      </c>
      <c r="D674">
        <f>'NGC5457 data'!C741</f>
        <v>1.3149999999999999</v>
      </c>
      <c r="E674" s="1">
        <f t="shared" si="73"/>
        <v>0.47648925648944296</v>
      </c>
      <c r="F674">
        <f t="shared" si="71"/>
        <v>-0.42658925648944296</v>
      </c>
      <c r="G674" s="1">
        <f t="shared" si="74"/>
        <v>0.30841936270523673</v>
      </c>
      <c r="H674">
        <f t="shared" si="72"/>
        <v>1.0065806372947632</v>
      </c>
      <c r="I674">
        <f t="shared" si="75"/>
        <v>0.28999569040266016</v>
      </c>
      <c r="J674">
        <f t="shared" si="76"/>
        <v>0.94323509346567158</v>
      </c>
    </row>
    <row r="675" spans="1:10" x14ac:dyDescent="0.25">
      <c r="A675">
        <f>'NGC5457 data'!A742</f>
        <v>1417.1751400000001</v>
      </c>
      <c r="B675">
        <f t="shared" si="77"/>
        <v>683.93663749983796</v>
      </c>
      <c r="C675">
        <f>'NGC5457 data'!B742</f>
        <v>0.68430000000000002</v>
      </c>
      <c r="D675">
        <f>'NGC5457 data'!C742</f>
        <v>2.0855999999999999</v>
      </c>
      <c r="E675" s="1">
        <f t="shared" si="73"/>
        <v>0.47875564624988659</v>
      </c>
      <c r="F675">
        <f t="shared" si="71"/>
        <v>0.20554435375011343</v>
      </c>
      <c r="G675" s="1">
        <f t="shared" si="74"/>
        <v>0.31036198249990277</v>
      </c>
      <c r="H675">
        <f t="shared" si="72"/>
        <v>1.7752380175000972</v>
      </c>
      <c r="I675">
        <f t="shared" si="75"/>
        <v>0.99039118562510531</v>
      </c>
      <c r="J675">
        <f t="shared" si="76"/>
        <v>0.78457086449156566</v>
      </c>
    </row>
    <row r="676" spans="1:10" x14ac:dyDescent="0.25">
      <c r="A676">
        <f>'NGC5457 data'!A743</f>
        <v>1417.1598799999999</v>
      </c>
      <c r="B676">
        <f t="shared" si="77"/>
        <v>687.17440688483839</v>
      </c>
      <c r="C676">
        <f>'NGC5457 data'!B743</f>
        <v>-0.1268</v>
      </c>
      <c r="D676">
        <f>'NGC5457 data'!C743</f>
        <v>2.3512</v>
      </c>
      <c r="E676" s="1">
        <f t="shared" si="73"/>
        <v>0.48102208481938685</v>
      </c>
      <c r="F676">
        <f t="shared" si="71"/>
        <v>-0.60782208481938682</v>
      </c>
      <c r="G676" s="1">
        <f t="shared" si="74"/>
        <v>0.31230464413090298</v>
      </c>
      <c r="H676">
        <f t="shared" si="72"/>
        <v>2.038895355869097</v>
      </c>
      <c r="I676">
        <f t="shared" si="75"/>
        <v>0.71553663552485514</v>
      </c>
      <c r="J676">
        <f t="shared" si="76"/>
        <v>0.7066465902007133</v>
      </c>
    </row>
    <row r="677" spans="1:10" x14ac:dyDescent="0.25">
      <c r="A677">
        <f>'NGC5457 data'!A744</f>
        <v>1417.14462</v>
      </c>
      <c r="B677">
        <f t="shared" si="77"/>
        <v>690.41224599926124</v>
      </c>
      <c r="C677">
        <f>'NGC5457 data'!B744</f>
        <v>-0.1197</v>
      </c>
      <c r="D677">
        <f>'NGC5457 data'!C744</f>
        <v>2.3161999999999998</v>
      </c>
      <c r="E677" s="1">
        <f t="shared" si="73"/>
        <v>0.48328857219948285</v>
      </c>
      <c r="F677">
        <f t="shared" si="71"/>
        <v>-0.60298857219948288</v>
      </c>
      <c r="G677" s="1">
        <f t="shared" si="74"/>
        <v>0.31424734759955675</v>
      </c>
      <c r="H677">
        <f t="shared" si="72"/>
        <v>2.0019526524004432</v>
      </c>
      <c r="I677">
        <f t="shared" si="75"/>
        <v>0.69948204010048021</v>
      </c>
      <c r="J677">
        <f t="shared" si="76"/>
        <v>0.94676199477486622</v>
      </c>
    </row>
    <row r="678" spans="1:10" x14ac:dyDescent="0.25">
      <c r="A678">
        <f>'NGC5457 data'!A745</f>
        <v>1417.1293599999999</v>
      </c>
      <c r="B678">
        <f t="shared" si="77"/>
        <v>693.65015484543767</v>
      </c>
      <c r="C678">
        <f>'NGC5457 data'!B745</f>
        <v>0.54869999999999997</v>
      </c>
      <c r="D678">
        <f>'NGC5457 data'!C745</f>
        <v>1.9287000000000001</v>
      </c>
      <c r="E678" s="1">
        <f t="shared" si="73"/>
        <v>0.48555510839180638</v>
      </c>
      <c r="F678">
        <f t="shared" si="71"/>
        <v>6.3144891608193587E-2</v>
      </c>
      <c r="G678" s="1">
        <f t="shared" si="74"/>
        <v>0.31619009290726252</v>
      </c>
      <c r="H678">
        <f t="shared" si="72"/>
        <v>1.6125099070927376</v>
      </c>
      <c r="I678">
        <f t="shared" si="75"/>
        <v>0.83782739935046557</v>
      </c>
      <c r="J678">
        <f t="shared" si="76"/>
        <v>0.91315735402340548</v>
      </c>
    </row>
    <row r="679" spans="1:10" x14ac:dyDescent="0.25">
      <c r="A679">
        <f>'NGC5457 data'!A746</f>
        <v>1417.1141</v>
      </c>
      <c r="B679">
        <f t="shared" si="77"/>
        <v>696.88813342549952</v>
      </c>
      <c r="C679">
        <f>'NGC5457 data'!B746</f>
        <v>4.5100000000000001E-2</v>
      </c>
      <c r="D679">
        <f>'NGC5457 data'!C746</f>
        <v>3.742</v>
      </c>
      <c r="E679" s="1">
        <f t="shared" si="73"/>
        <v>0.48782169339784964</v>
      </c>
      <c r="F679">
        <f t="shared" si="71"/>
        <v>-0.44272169339784961</v>
      </c>
      <c r="G679" s="1">
        <f t="shared" si="74"/>
        <v>0.31813288005529972</v>
      </c>
      <c r="H679">
        <f t="shared" si="72"/>
        <v>3.4238671199447004</v>
      </c>
      <c r="I679">
        <f t="shared" si="75"/>
        <v>1.4905727132734254</v>
      </c>
      <c r="J679">
        <f t="shared" si="76"/>
        <v>1.0139726679448757</v>
      </c>
    </row>
    <row r="680" spans="1:10" x14ac:dyDescent="0.25">
      <c r="A680">
        <f>'NGC5457 data'!A747</f>
        <v>1417.0988400000001</v>
      </c>
      <c r="B680">
        <f t="shared" si="77"/>
        <v>700.12618174184468</v>
      </c>
      <c r="C680">
        <f>'NGC5457 data'!B747</f>
        <v>0.60919999999999996</v>
      </c>
      <c r="D680">
        <f>'NGC5457 data'!C747</f>
        <v>1.8456999999999999</v>
      </c>
      <c r="E680" s="1">
        <f t="shared" si="73"/>
        <v>0.49008832721929124</v>
      </c>
      <c r="F680">
        <f t="shared" si="71"/>
        <v>0.11911167278070872</v>
      </c>
      <c r="G680" s="1">
        <f t="shared" si="74"/>
        <v>0.32007570904510674</v>
      </c>
      <c r="H680">
        <f t="shared" si="72"/>
        <v>1.5256242909548932</v>
      </c>
      <c r="I680">
        <f t="shared" si="75"/>
        <v>0.82236798186780091</v>
      </c>
      <c r="J680">
        <f t="shared" si="76"/>
        <v>1.2058082124021232</v>
      </c>
    </row>
    <row r="681" spans="1:10" x14ac:dyDescent="0.25">
      <c r="A681">
        <f>'NGC5457 data'!A748</f>
        <v>1417.08358</v>
      </c>
      <c r="B681">
        <f t="shared" si="77"/>
        <v>703.364299796605</v>
      </c>
      <c r="C681">
        <f>'NGC5457 data'!B748</f>
        <v>-0.35589999999999999</v>
      </c>
      <c r="D681">
        <f>'NGC5457 data'!C748</f>
        <v>3.6095000000000002</v>
      </c>
      <c r="E681" s="1">
        <f t="shared" si="73"/>
        <v>0.49235500985762348</v>
      </c>
      <c r="F681">
        <f t="shared" si="71"/>
        <v>-0.84825500985762348</v>
      </c>
      <c r="G681" s="1">
        <f t="shared" si="74"/>
        <v>0.32201857987796301</v>
      </c>
      <c r="H681">
        <f t="shared" si="72"/>
        <v>3.2874814201220373</v>
      </c>
      <c r="I681">
        <f t="shared" si="75"/>
        <v>1.2196132051322068</v>
      </c>
      <c r="J681">
        <f t="shared" si="76"/>
        <v>1.2552337115353069</v>
      </c>
    </row>
    <row r="682" spans="1:10" x14ac:dyDescent="0.25">
      <c r="A682">
        <f>'NGC5457 data'!A749</f>
        <v>1417.0683300000001</v>
      </c>
      <c r="B682">
        <f t="shared" si="77"/>
        <v>706.60036555889599</v>
      </c>
      <c r="C682">
        <f>'NGC5457 data'!B749</f>
        <v>1.3740000000000001</v>
      </c>
      <c r="D682">
        <f>'NGC5457 data'!C749</f>
        <v>2.7618999999999998</v>
      </c>
      <c r="E682" s="1">
        <f t="shared" si="73"/>
        <v>0.49462025589122721</v>
      </c>
      <c r="F682">
        <f t="shared" si="71"/>
        <v>0.87937974410877295</v>
      </c>
      <c r="G682" s="1">
        <f t="shared" si="74"/>
        <v>0.32396021933533758</v>
      </c>
      <c r="H682">
        <f t="shared" si="72"/>
        <v>2.4379397806646623</v>
      </c>
      <c r="I682">
        <f t="shared" si="75"/>
        <v>1.6586597623867176</v>
      </c>
      <c r="J682">
        <f t="shared" si="76"/>
        <v>1.0925691653429634</v>
      </c>
    </row>
    <row r="683" spans="1:10" x14ac:dyDescent="0.25">
      <c r="A683">
        <f>'NGC5457 data'!A750</f>
        <v>1417.0530699999999</v>
      </c>
      <c r="B683">
        <f t="shared" si="77"/>
        <v>709.83862305171726</v>
      </c>
      <c r="C683">
        <f>'NGC5457 data'!B750</f>
        <v>1.4281999999999999</v>
      </c>
      <c r="D683">
        <f>'NGC5457 data'!C750</f>
        <v>1.5645</v>
      </c>
      <c r="E683" s="1">
        <f t="shared" si="73"/>
        <v>0.49688703613620205</v>
      </c>
      <c r="F683">
        <f t="shared" si="71"/>
        <v>0.9313129638637978</v>
      </c>
      <c r="G683" s="1">
        <f t="shared" si="74"/>
        <v>0.32590317383103029</v>
      </c>
      <c r="H683">
        <f t="shared" si="72"/>
        <v>1.2385968261689697</v>
      </c>
      <c r="I683">
        <f t="shared" si="75"/>
        <v>1.0849548950163839</v>
      </c>
      <c r="J683">
        <f t="shared" si="76"/>
        <v>1.2542145738236286</v>
      </c>
    </row>
    <row r="684" spans="1:10" x14ac:dyDescent="0.25">
      <c r="A684">
        <f>'NGC5457 data'!A751</f>
        <v>1417.03781</v>
      </c>
      <c r="B684">
        <f t="shared" si="77"/>
        <v>713.07695028968169</v>
      </c>
      <c r="C684">
        <f>'NGC5457 data'!B751</f>
        <v>-0.43130000000000002</v>
      </c>
      <c r="D684">
        <f>'NGC5457 data'!C751</f>
        <v>2.6128</v>
      </c>
      <c r="E684" s="1">
        <f t="shared" si="73"/>
        <v>0.49915386520277716</v>
      </c>
      <c r="F684">
        <f t="shared" si="71"/>
        <v>-0.93045386520277718</v>
      </c>
      <c r="G684" s="1">
        <f t="shared" si="74"/>
        <v>0.32784617017380902</v>
      </c>
      <c r="H684">
        <f t="shared" si="72"/>
        <v>2.2849538298261911</v>
      </c>
      <c r="I684">
        <f t="shared" si="75"/>
        <v>0.67724998231170697</v>
      </c>
      <c r="J684">
        <f t="shared" si="76"/>
        <v>1.23224993697584</v>
      </c>
    </row>
    <row r="685" spans="1:10" x14ac:dyDescent="0.25">
      <c r="A685">
        <f>'NGC5457 data'!A752</f>
        <v>1417.0225499999999</v>
      </c>
      <c r="B685">
        <f t="shared" si="77"/>
        <v>716.31534727518704</v>
      </c>
      <c r="C685">
        <f>'NGC5457 data'!B752</f>
        <v>0.4153</v>
      </c>
      <c r="D685">
        <f>'NGC5457 data'!C752</f>
        <v>3.6770999999999998</v>
      </c>
      <c r="E685" s="1">
        <f t="shared" si="73"/>
        <v>0.50142074309263096</v>
      </c>
      <c r="F685">
        <f t="shared" si="71"/>
        <v>-8.6120743092630958E-2</v>
      </c>
      <c r="G685" s="1">
        <f t="shared" si="74"/>
        <v>0.32978920836511216</v>
      </c>
      <c r="H685">
        <f t="shared" si="72"/>
        <v>3.3473107916348877</v>
      </c>
      <c r="I685">
        <f t="shared" si="75"/>
        <v>1.6305950242711282</v>
      </c>
      <c r="J685">
        <f t="shared" si="76"/>
        <v>1.1339649789338151</v>
      </c>
    </row>
    <row r="686" spans="1:10" x14ac:dyDescent="0.25">
      <c r="A686">
        <f>'NGC5457 data'!A753</f>
        <v>1417.00729</v>
      </c>
      <c r="B686">
        <f t="shared" si="77"/>
        <v>719.55381401036527</v>
      </c>
      <c r="C686">
        <f>'NGC5457 data'!B753</f>
        <v>0.48470000000000002</v>
      </c>
      <c r="D686">
        <f>'NGC5457 data'!C753</f>
        <v>2.5703</v>
      </c>
      <c r="E686" s="1">
        <f t="shared" si="73"/>
        <v>0.50368766980725566</v>
      </c>
      <c r="F686">
        <f t="shared" si="71"/>
        <v>-1.8987669807255636E-2</v>
      </c>
      <c r="G686" s="1">
        <f t="shared" si="74"/>
        <v>0.33173228840621916</v>
      </c>
      <c r="H686">
        <f t="shared" si="72"/>
        <v>2.238567711593781</v>
      </c>
      <c r="I686">
        <f t="shared" si="75"/>
        <v>1.1097900208932627</v>
      </c>
      <c r="J686">
        <f t="shared" si="76"/>
        <v>1.2353999755544771</v>
      </c>
    </row>
    <row r="687" spans="1:10" x14ac:dyDescent="0.25">
      <c r="A687">
        <f>'NGC5457 data'!A754</f>
        <v>1416.9920300000001</v>
      </c>
      <c r="B687">
        <f t="shared" si="77"/>
        <v>722.79235049754755</v>
      </c>
      <c r="C687">
        <f>'NGC5457 data'!B754</f>
        <v>0.1027</v>
      </c>
      <c r="D687">
        <f>'NGC5457 data'!C754</f>
        <v>3.0714000000000001</v>
      </c>
      <c r="E687" s="1">
        <f t="shared" si="73"/>
        <v>0.50595464534828327</v>
      </c>
      <c r="F687">
        <f t="shared" si="71"/>
        <v>-0.40325464534828326</v>
      </c>
      <c r="G687" s="1">
        <f t="shared" si="74"/>
        <v>0.33367541029852843</v>
      </c>
      <c r="H687">
        <f t="shared" si="72"/>
        <v>2.7377245897014717</v>
      </c>
      <c r="I687">
        <f t="shared" si="75"/>
        <v>1.1672349721765942</v>
      </c>
      <c r="J687">
        <f t="shared" si="76"/>
        <v>1.4204749268363455</v>
      </c>
    </row>
    <row r="688" spans="1:10" x14ac:dyDescent="0.25">
      <c r="A688">
        <f>'NGC5457 data'!A755</f>
        <v>1416.97677</v>
      </c>
      <c r="B688">
        <f t="shared" si="77"/>
        <v>726.03095673893222</v>
      </c>
      <c r="C688">
        <f>'NGC5457 data'!B755</f>
        <v>1.8258000000000001</v>
      </c>
      <c r="D688">
        <f>'NGC5457 data'!C755</f>
        <v>2.2023000000000001</v>
      </c>
      <c r="E688" s="1">
        <f t="shared" si="73"/>
        <v>0.50822166971725258</v>
      </c>
      <c r="F688">
        <f t="shared" si="71"/>
        <v>1.3175783302827475</v>
      </c>
      <c r="G688" s="1">
        <f t="shared" si="74"/>
        <v>0.33561857404335926</v>
      </c>
      <c r="H688">
        <f t="shared" si="72"/>
        <v>1.8666814259566409</v>
      </c>
      <c r="I688">
        <f t="shared" si="75"/>
        <v>1.5921298781196942</v>
      </c>
      <c r="J688">
        <f t="shared" si="76"/>
        <v>1.5410998327779557</v>
      </c>
    </row>
    <row r="689" spans="1:10" x14ac:dyDescent="0.25">
      <c r="A689">
        <f>'NGC5457 data'!A756</f>
        <v>1416.9615100000001</v>
      </c>
      <c r="B689">
        <f t="shared" si="77"/>
        <v>729.26963273685089</v>
      </c>
      <c r="C689">
        <f>'NGC5457 data'!B756</f>
        <v>1.8931</v>
      </c>
      <c r="D689">
        <f>'NGC5457 data'!C756</f>
        <v>2.1602000000000001</v>
      </c>
      <c r="E689" s="1">
        <f t="shared" si="73"/>
        <v>0.5104887429157956</v>
      </c>
      <c r="F689">
        <f t="shared" si="71"/>
        <v>1.3826112570842044</v>
      </c>
      <c r="G689" s="1">
        <f t="shared" si="74"/>
        <v>0.33756177964211054</v>
      </c>
      <c r="H689">
        <f t="shared" si="72"/>
        <v>1.8226382203578897</v>
      </c>
      <c r="I689">
        <f t="shared" si="75"/>
        <v>1.602624738721047</v>
      </c>
      <c r="J689">
        <f t="shared" si="76"/>
        <v>1.4146149692956458</v>
      </c>
    </row>
    <row r="690" spans="1:10" x14ac:dyDescent="0.25">
      <c r="A690">
        <f>'NGC5457 data'!A757</f>
        <v>1416.94625</v>
      </c>
      <c r="B690">
        <f t="shared" si="77"/>
        <v>732.50837849356822</v>
      </c>
      <c r="C690">
        <f>'NGC5457 data'!B757</f>
        <v>1.5295000000000001</v>
      </c>
      <c r="D690">
        <f>'NGC5457 data'!C757</f>
        <v>3.7902</v>
      </c>
      <c r="E690" s="1">
        <f t="shared" si="73"/>
        <v>0.51275586494549774</v>
      </c>
      <c r="F690">
        <f t="shared" si="71"/>
        <v>1.0167441350545023</v>
      </c>
      <c r="G690" s="1">
        <f t="shared" si="74"/>
        <v>0.33950502709614083</v>
      </c>
      <c r="H690">
        <f t="shared" si="72"/>
        <v>3.4506949729038592</v>
      </c>
      <c r="I690">
        <f t="shared" si="75"/>
        <v>2.2337195539791805</v>
      </c>
      <c r="J690">
        <f t="shared" si="76"/>
        <v>1.501450060476083</v>
      </c>
    </row>
    <row r="691" spans="1:10" x14ac:dyDescent="0.25">
      <c r="A691">
        <f>'NGC5457 data'!A758</f>
        <v>1416.931</v>
      </c>
      <c r="B691">
        <f t="shared" si="77"/>
        <v>735.74507156659581</v>
      </c>
      <c r="C691">
        <f>'NGC5457 data'!B758</f>
        <v>4.1999999999999997E-3</v>
      </c>
      <c r="D691">
        <f>'NGC5457 data'!C758</f>
        <v>1.8069999999999999</v>
      </c>
      <c r="E691" s="1">
        <f t="shared" si="73"/>
        <v>0.5150215500966171</v>
      </c>
      <c r="F691">
        <f t="shared" si="71"/>
        <v>-0.51082155009661712</v>
      </c>
      <c r="G691" s="1">
        <f t="shared" si="74"/>
        <v>0.34144704293995742</v>
      </c>
      <c r="H691">
        <f t="shared" si="72"/>
        <v>1.4655529570600425</v>
      </c>
      <c r="I691">
        <f t="shared" si="75"/>
        <v>0.4773657034817127</v>
      </c>
      <c r="J691">
        <f t="shared" si="76"/>
        <v>1.4022351063178216</v>
      </c>
    </row>
    <row r="692" spans="1:10" x14ac:dyDescent="0.25">
      <c r="A692">
        <f>'NGC5457 data'!A759</f>
        <v>1416.9157399999999</v>
      </c>
      <c r="B692">
        <f t="shared" si="77"/>
        <v>738.98395680187525</v>
      </c>
      <c r="C692">
        <f>'NGC5457 data'!B759</f>
        <v>0.47320000000000001</v>
      </c>
      <c r="D692">
        <f>'NGC5457 data'!C759</f>
        <v>3.5903</v>
      </c>
      <c r="E692" s="1">
        <f t="shared" si="73"/>
        <v>0.51728876976131266</v>
      </c>
      <c r="F692">
        <f t="shared" si="71"/>
        <v>-4.4088769761312652E-2</v>
      </c>
      <c r="G692" s="1">
        <f t="shared" si="74"/>
        <v>0.34339037408112516</v>
      </c>
      <c r="H692">
        <f t="shared" si="72"/>
        <v>3.246909625918875</v>
      </c>
      <c r="I692">
        <f t="shared" si="75"/>
        <v>1.6014104280787811</v>
      </c>
      <c r="J692">
        <f t="shared" si="76"/>
        <v>1.2817801068193806</v>
      </c>
    </row>
    <row r="693" spans="1:10" x14ac:dyDescent="0.25">
      <c r="A693">
        <f>'NGC5457 data'!A760</f>
        <v>1416.90048</v>
      </c>
      <c r="B693">
        <f t="shared" si="77"/>
        <v>742.22291180248146</v>
      </c>
      <c r="C693">
        <f>'NGC5457 data'!B760</f>
        <v>0.84</v>
      </c>
      <c r="D693">
        <f>'NGC5457 data'!C760</f>
        <v>2.2170000000000001</v>
      </c>
      <c r="E693" s="1">
        <f t="shared" si="73"/>
        <v>0.51955603826173702</v>
      </c>
      <c r="F693">
        <f t="shared" si="71"/>
        <v>0.32044396173826295</v>
      </c>
      <c r="G693" s="1">
        <f t="shared" si="74"/>
        <v>0.34533374708148878</v>
      </c>
      <c r="H693">
        <f t="shared" si="72"/>
        <v>1.8716662529185113</v>
      </c>
      <c r="I693">
        <f t="shared" si="75"/>
        <v>1.0960551073283871</v>
      </c>
      <c r="J693">
        <f t="shared" si="76"/>
        <v>1.2835950619793137</v>
      </c>
    </row>
    <row r="694" spans="1:10" x14ac:dyDescent="0.25">
      <c r="A694">
        <f>'NGC5457 data'!A761</f>
        <v>1416.8852199999999</v>
      </c>
      <c r="B694">
        <f t="shared" si="77"/>
        <v>745.46193657101242</v>
      </c>
      <c r="C694">
        <f>'NGC5457 data'!B761</f>
        <v>0.83909999999999996</v>
      </c>
      <c r="D694">
        <f>'NGC5457 data'!C761</f>
        <v>2.0306999999999999</v>
      </c>
      <c r="E694" s="1">
        <f t="shared" si="73"/>
        <v>0.52182335559970872</v>
      </c>
      <c r="F694">
        <f t="shared" si="71"/>
        <v>0.31727664440029124</v>
      </c>
      <c r="G694" s="1">
        <f t="shared" si="74"/>
        <v>0.34727716194260738</v>
      </c>
      <c r="H694">
        <f t="shared" si="72"/>
        <v>1.6834228380573926</v>
      </c>
      <c r="I694">
        <f t="shared" si="75"/>
        <v>1.0003497412288418</v>
      </c>
      <c r="J694">
        <f t="shared" si="76"/>
        <v>1.3428996958783483</v>
      </c>
    </row>
    <row r="695" spans="1:10" x14ac:dyDescent="0.25">
      <c r="A695">
        <f>'NGC5457 data'!A762</f>
        <v>1416.86996</v>
      </c>
      <c r="B695">
        <f t="shared" si="77"/>
        <v>748.70103110946661</v>
      </c>
      <c r="C695">
        <f>'NGC5457 data'!B762</f>
        <v>1.3075000000000001</v>
      </c>
      <c r="D695">
        <f>'NGC5457 data'!C762</f>
        <v>4.0514000000000001</v>
      </c>
      <c r="E695" s="1">
        <f t="shared" si="73"/>
        <v>0.52409072177662663</v>
      </c>
      <c r="F695">
        <f t="shared" si="71"/>
        <v>0.78340927822337347</v>
      </c>
      <c r="G695" s="1">
        <f t="shared" si="74"/>
        <v>0.34922061866567988</v>
      </c>
      <c r="H695">
        <f t="shared" si="72"/>
        <v>3.7021793813343202</v>
      </c>
      <c r="I695">
        <f t="shared" si="75"/>
        <v>2.2427943297788469</v>
      </c>
      <c r="J695">
        <f t="shared" si="76"/>
        <v>1.3165642844268899</v>
      </c>
    </row>
    <row r="696" spans="1:10" x14ac:dyDescent="0.25">
      <c r="A696">
        <f>'NGC5457 data'!A763</f>
        <v>1416.8547000000001</v>
      </c>
      <c r="B696">
        <f t="shared" si="77"/>
        <v>751.94019542017543</v>
      </c>
      <c r="C696">
        <f>'NGC5457 data'!B763</f>
        <v>-0.15570000000000001</v>
      </c>
      <c r="D696">
        <f>'NGC5457 data'!C763</f>
        <v>2.581</v>
      </c>
      <c r="E696" s="1">
        <f t="shared" si="73"/>
        <v>0.5263581367941228</v>
      </c>
      <c r="F696">
        <f t="shared" si="71"/>
        <v>-0.68205813679412275</v>
      </c>
      <c r="G696" s="1">
        <f t="shared" si="74"/>
        <v>0.35116411725210517</v>
      </c>
      <c r="H696">
        <f t="shared" si="72"/>
        <v>2.2298358827478948</v>
      </c>
      <c r="I696">
        <f t="shared" si="75"/>
        <v>0.77388887297688602</v>
      </c>
      <c r="J696">
        <f t="shared" si="76"/>
        <v>1.1710188276234481</v>
      </c>
    </row>
    <row r="697" spans="1:10" x14ac:dyDescent="0.25">
      <c r="A697">
        <f>'NGC5457 data'!A764</f>
        <v>1416.83944</v>
      </c>
      <c r="B697">
        <f t="shared" si="77"/>
        <v>755.17942950540373</v>
      </c>
      <c r="C697">
        <f>'NGC5457 data'!B764</f>
        <v>0.68930000000000002</v>
      </c>
      <c r="D697">
        <f>'NGC5457 data'!C764</f>
        <v>3.1318999999999999</v>
      </c>
      <c r="E697" s="1">
        <f t="shared" si="73"/>
        <v>0.52862560065378261</v>
      </c>
      <c r="F697">
        <f t="shared" si="71"/>
        <v>0.16067439934621741</v>
      </c>
      <c r="G697" s="1">
        <f t="shared" si="74"/>
        <v>0.35310765770324215</v>
      </c>
      <c r="H697">
        <f t="shared" si="72"/>
        <v>2.7787923422967578</v>
      </c>
      <c r="I697">
        <f t="shared" si="75"/>
        <v>1.4697333708214875</v>
      </c>
      <c r="J697">
        <f t="shared" si="76"/>
        <v>1.0007736014319115</v>
      </c>
    </row>
    <row r="698" spans="1:10" x14ac:dyDescent="0.25">
      <c r="A698">
        <f>'NGC5457 data'!A765</f>
        <v>1416.8241800000001</v>
      </c>
      <c r="B698">
        <f t="shared" si="77"/>
        <v>758.41873336741639</v>
      </c>
      <c r="C698">
        <f>'NGC5457 data'!B765</f>
        <v>-0.1401</v>
      </c>
      <c r="D698">
        <f>'NGC5457 data'!C765</f>
        <v>1.7626999999999999</v>
      </c>
      <c r="E698" s="1">
        <f t="shared" si="73"/>
        <v>0.53089311335719147</v>
      </c>
      <c r="F698">
        <f t="shared" si="71"/>
        <v>-0.67099311335719147</v>
      </c>
      <c r="G698" s="1">
        <f t="shared" si="74"/>
        <v>0.35505124002044974</v>
      </c>
      <c r="H698">
        <f t="shared" si="72"/>
        <v>1.4076487599795502</v>
      </c>
      <c r="I698">
        <f t="shared" si="75"/>
        <v>0.36832782331117936</v>
      </c>
      <c r="J698">
        <f t="shared" si="76"/>
        <v>1.0125383298914143</v>
      </c>
    </row>
    <row r="699" spans="1:10" x14ac:dyDescent="0.25">
      <c r="A699">
        <f>'NGC5457 data'!A766</f>
        <v>1416.8089299999999</v>
      </c>
      <c r="B699">
        <f t="shared" si="77"/>
        <v>761.65598419821731</v>
      </c>
      <c r="C699">
        <f>'NGC5457 data'!B766</f>
        <v>-0.94089999999999996</v>
      </c>
      <c r="D699">
        <f>'NGC5457 data'!C766</f>
        <v>2.1293000000000002</v>
      </c>
      <c r="E699" s="1">
        <f t="shared" si="73"/>
        <v>0.53315918893875214</v>
      </c>
      <c r="F699">
        <f t="shared" si="71"/>
        <v>-1.4740591889387522</v>
      </c>
      <c r="G699" s="1">
        <f t="shared" si="74"/>
        <v>0.35699359051893031</v>
      </c>
      <c r="H699">
        <f t="shared" si="72"/>
        <v>1.7723064094810699</v>
      </c>
      <c r="I699">
        <f t="shared" si="75"/>
        <v>0.14912361027115884</v>
      </c>
      <c r="J699">
        <f t="shared" si="76"/>
        <v>1.1760330130004846</v>
      </c>
    </row>
    <row r="700" spans="1:10" x14ac:dyDescent="0.25">
      <c r="A700">
        <f>'NGC5457 data'!A767</f>
        <v>1416.79367</v>
      </c>
      <c r="B700">
        <f t="shared" si="77"/>
        <v>764.89542757482991</v>
      </c>
      <c r="C700">
        <f>'NGC5457 data'!B767</f>
        <v>1.8818999999999999</v>
      </c>
      <c r="D700">
        <f>'NGC5457 data'!C767</f>
        <v>3.6156999999999999</v>
      </c>
      <c r="E700" s="1">
        <f t="shared" si="73"/>
        <v>0.53542679930238091</v>
      </c>
      <c r="F700">
        <f t="shared" si="71"/>
        <v>1.346473200697619</v>
      </c>
      <c r="G700" s="1">
        <f t="shared" si="74"/>
        <v>0.35893725654489794</v>
      </c>
      <c r="H700">
        <f t="shared" si="72"/>
        <v>3.2567627434551021</v>
      </c>
      <c r="I700">
        <f t="shared" si="75"/>
        <v>2.3016179720763605</v>
      </c>
      <c r="J700">
        <f t="shared" si="76"/>
        <v>1.1127576507576582</v>
      </c>
    </row>
    <row r="701" spans="1:10" x14ac:dyDescent="0.25">
      <c r="A701">
        <f>'NGC5457 data'!A768</f>
        <v>1416.7784099999999</v>
      </c>
      <c r="B701">
        <f t="shared" si="77"/>
        <v>768.13494073502136</v>
      </c>
      <c r="C701">
        <f>'NGC5457 data'!B768</f>
        <v>1.2498</v>
      </c>
      <c r="D701">
        <f>'NGC5457 data'!C768</f>
        <v>2.8315000000000001</v>
      </c>
      <c r="E701" s="1">
        <f t="shared" si="73"/>
        <v>0.53769445851451492</v>
      </c>
      <c r="F701">
        <f t="shared" si="71"/>
        <v>0.71210554148548511</v>
      </c>
      <c r="G701" s="1">
        <f t="shared" si="74"/>
        <v>0.36088096444101281</v>
      </c>
      <c r="H701">
        <f t="shared" si="72"/>
        <v>2.4706190355589874</v>
      </c>
      <c r="I701">
        <f t="shared" si="75"/>
        <v>1.5913622885222363</v>
      </c>
      <c r="J701">
        <f t="shared" si="76"/>
        <v>1.310192243161481</v>
      </c>
    </row>
    <row r="702" spans="1:10" x14ac:dyDescent="0.25">
      <c r="A702">
        <f>'NGC5457 data'!A769</f>
        <v>1416.76315</v>
      </c>
      <c r="B702">
        <f t="shared" si="77"/>
        <v>771.37452368098991</v>
      </c>
      <c r="C702">
        <f>'NGC5457 data'!B769</f>
        <v>1.6273</v>
      </c>
      <c r="D702">
        <f>'NGC5457 data'!C769</f>
        <v>1.5822000000000001</v>
      </c>
      <c r="E702" s="1">
        <f t="shared" si="73"/>
        <v>0.53996216657669294</v>
      </c>
      <c r="F702">
        <f t="shared" si="71"/>
        <v>1.087337833423307</v>
      </c>
      <c r="G702" s="1">
        <f t="shared" si="74"/>
        <v>0.36282471420859386</v>
      </c>
      <c r="H702">
        <f t="shared" si="72"/>
        <v>1.2193752857914062</v>
      </c>
      <c r="I702">
        <f t="shared" si="75"/>
        <v>1.1533565596073565</v>
      </c>
      <c r="J702">
        <f t="shared" si="76"/>
        <v>1.1855265142451465</v>
      </c>
    </row>
    <row r="703" spans="1:10" x14ac:dyDescent="0.25">
      <c r="A703">
        <f>'NGC5457 data'!A770</f>
        <v>1416.7478900000001</v>
      </c>
      <c r="B703">
        <f t="shared" si="77"/>
        <v>774.61417641493392</v>
      </c>
      <c r="C703">
        <f>'NGC5457 data'!B770</f>
        <v>2.1684999999999999</v>
      </c>
      <c r="D703">
        <f>'NGC5457 data'!C770</f>
        <v>1.4495</v>
      </c>
      <c r="E703" s="1">
        <f t="shared" si="73"/>
        <v>0.54222992349045374</v>
      </c>
      <c r="F703">
        <f t="shared" ref="F703:F766" si="78">C703-E703</f>
        <v>1.6262700765095461</v>
      </c>
      <c r="G703" s="1">
        <f t="shared" si="74"/>
        <v>0.36476850584896026</v>
      </c>
      <c r="H703">
        <f t="shared" ref="H703:H766" si="79">D703-G703</f>
        <v>1.0847314941510398</v>
      </c>
      <c r="I703">
        <f t="shared" si="75"/>
        <v>1.3555007853302929</v>
      </c>
      <c r="J703">
        <f t="shared" si="76"/>
        <v>0.74977073996657628</v>
      </c>
    </row>
    <row r="704" spans="1:10" x14ac:dyDescent="0.25">
      <c r="A704">
        <f>'NGC5457 data'!A771</f>
        <v>1416.73263</v>
      </c>
      <c r="B704">
        <f t="shared" si="77"/>
        <v>777.85389893925139</v>
      </c>
      <c r="C704">
        <f>'NGC5457 data'!B771</f>
        <v>0.49309999999999998</v>
      </c>
      <c r="D704">
        <f>'NGC5457 data'!C771</f>
        <v>-0.53029999999999999</v>
      </c>
      <c r="E704" s="1">
        <f t="shared" si="73"/>
        <v>0.54449772925747597</v>
      </c>
      <c r="F704">
        <f t="shared" si="78"/>
        <v>-5.1397729257475988E-2</v>
      </c>
      <c r="G704" s="1">
        <f t="shared" si="74"/>
        <v>0.36671233936355074</v>
      </c>
      <c r="H704">
        <f t="shared" si="79"/>
        <v>-0.89701233936355074</v>
      </c>
      <c r="I704">
        <f t="shared" si="75"/>
        <v>-0.47420503431051336</v>
      </c>
      <c r="J704">
        <f t="shared" si="76"/>
        <v>0.77726492032431493</v>
      </c>
    </row>
    <row r="705" spans="1:10" x14ac:dyDescent="0.25">
      <c r="A705">
        <f>'NGC5457 data'!A772</f>
        <v>1416.7173700000001</v>
      </c>
      <c r="B705">
        <f t="shared" si="77"/>
        <v>781.09369125614057</v>
      </c>
      <c r="C705">
        <f>'NGC5457 data'!B772</f>
        <v>0.21709999999999999</v>
      </c>
      <c r="D705">
        <f>'NGC5457 data'!C772</f>
        <v>0.94399999999999995</v>
      </c>
      <c r="E705" s="1">
        <f t="shared" si="73"/>
        <v>0.54676558387929841</v>
      </c>
      <c r="F705">
        <f t="shared" si="78"/>
        <v>-0.32966558387929845</v>
      </c>
      <c r="G705" s="1">
        <f t="shared" si="74"/>
        <v>0.36865621475368426</v>
      </c>
      <c r="H705">
        <f t="shared" si="79"/>
        <v>0.57534378524631569</v>
      </c>
      <c r="I705">
        <f t="shared" si="75"/>
        <v>0.12283910068350862</v>
      </c>
      <c r="J705">
        <f t="shared" si="76"/>
        <v>0.96515933132978415</v>
      </c>
    </row>
    <row r="706" spans="1:10" x14ac:dyDescent="0.25">
      <c r="A706">
        <f>'NGC5457 data'!A773</f>
        <v>1416.7021099999999</v>
      </c>
      <c r="B706">
        <f t="shared" si="77"/>
        <v>784.33355336779971</v>
      </c>
      <c r="C706">
        <f>'NGC5457 data'!B773</f>
        <v>2.8008999999999999</v>
      </c>
      <c r="D706">
        <f>'NGC5457 data'!C773</f>
        <v>1.5764</v>
      </c>
      <c r="E706" s="1">
        <f t="shared" ref="E706:E769" si="80">$K$3*B706^2+$K$5*B706+$K$7</f>
        <v>0.54903348735745983</v>
      </c>
      <c r="F706">
        <f t="shared" si="78"/>
        <v>2.2518665126425401</v>
      </c>
      <c r="G706" s="1">
        <f t="shared" ref="G706:G769" si="81">$K$10*B706^2+$K$12*B706+$K$14</f>
        <v>0.37060013202067976</v>
      </c>
      <c r="H706">
        <f t="shared" si="79"/>
        <v>1.2057998679793203</v>
      </c>
      <c r="I706">
        <f t="shared" si="75"/>
        <v>1.7288331903109302</v>
      </c>
      <c r="J706">
        <f t="shared" si="76"/>
        <v>1.0355336969745585</v>
      </c>
    </row>
    <row r="707" spans="1:10" x14ac:dyDescent="0.25">
      <c r="A707">
        <f>'NGC5457 data'!A774</f>
        <v>1416.68686</v>
      </c>
      <c r="B707">
        <f t="shared" si="77"/>
        <v>787.57136210045871</v>
      </c>
      <c r="C707">
        <f>'NGC5457 data'!B774</f>
        <v>2.4140999999999999</v>
      </c>
      <c r="D707">
        <f>'NGC5457 data'!C774</f>
        <v>2.6953999999999998</v>
      </c>
      <c r="E707" s="1">
        <f t="shared" si="80"/>
        <v>0.55129995347032112</v>
      </c>
      <c r="F707">
        <f t="shared" si="78"/>
        <v>1.8628000465296788</v>
      </c>
      <c r="G707" s="1">
        <f t="shared" si="81"/>
        <v>0.37254281726027516</v>
      </c>
      <c r="H707">
        <f t="shared" si="79"/>
        <v>2.3228571827397246</v>
      </c>
      <c r="I707">
        <f t="shared" ref="I707:I770" si="82">AVERAGE(F707,H707)</f>
        <v>2.0928286146347017</v>
      </c>
      <c r="J707">
        <f t="shared" si="76"/>
        <v>1.1886880172571925</v>
      </c>
    </row>
    <row r="708" spans="1:10" x14ac:dyDescent="0.25">
      <c r="A708">
        <f>'NGC5457 data'!A775</f>
        <v>1416.6715999999999</v>
      </c>
      <c r="B708">
        <f t="shared" si="77"/>
        <v>790.81136376282222</v>
      </c>
      <c r="C708">
        <f>'NGC5457 data'!B775</f>
        <v>0.38769999999999999</v>
      </c>
      <c r="D708">
        <f>'NGC5457 data'!C775</f>
        <v>3.9550999999999998</v>
      </c>
      <c r="E708" s="1">
        <f t="shared" si="80"/>
        <v>0.55356795463397557</v>
      </c>
      <c r="F708">
        <f t="shared" si="78"/>
        <v>-0.16586795463397558</v>
      </c>
      <c r="G708" s="1">
        <f t="shared" si="81"/>
        <v>0.37448681825769325</v>
      </c>
      <c r="H708">
        <f t="shared" si="79"/>
        <v>3.5806131817423066</v>
      </c>
      <c r="I708">
        <f t="shared" si="82"/>
        <v>1.7073726135541656</v>
      </c>
      <c r="J708">
        <f t="shared" si="76"/>
        <v>1.4987722921762134</v>
      </c>
    </row>
    <row r="709" spans="1:10" x14ac:dyDescent="0.25">
      <c r="A709">
        <f>'NGC5457 data'!A776</f>
        <v>1416.65634</v>
      </c>
      <c r="B709">
        <f t="shared" si="77"/>
        <v>794.05143522668368</v>
      </c>
      <c r="C709">
        <f>'NGC5457 data'!B776</f>
        <v>1.0597000000000001</v>
      </c>
      <c r="D709">
        <f>'NGC5457 data'!C776</f>
        <v>0.45569999999999999</v>
      </c>
      <c r="E709" s="1">
        <f t="shared" si="80"/>
        <v>0.55583600465867855</v>
      </c>
      <c r="F709">
        <f t="shared" si="78"/>
        <v>0.50386399534132154</v>
      </c>
      <c r="G709" s="1">
        <f t="shared" si="81"/>
        <v>0.37643086113601021</v>
      </c>
      <c r="H709">
        <f t="shared" si="79"/>
        <v>7.9269138863989785E-2</v>
      </c>
      <c r="I709">
        <f t="shared" si="82"/>
        <v>0.29156656710265566</v>
      </c>
      <c r="J709">
        <f t="shared" ref="J709:J772" si="83">AVERAGE(I707:I711)</f>
        <v>1.3176865217301492</v>
      </c>
    </row>
    <row r="710" spans="1:10" x14ac:dyDescent="0.25">
      <c r="A710">
        <f>'NGC5457 data'!A777</f>
        <v>1416.6410800000001</v>
      </c>
      <c r="B710">
        <f t="shared" si="77"/>
        <v>797.29157649444107</v>
      </c>
      <c r="C710">
        <f>'NGC5457 data'!B777</f>
        <v>1.5007999999999999</v>
      </c>
      <c r="D710">
        <f>'NGC5457 data'!C777</f>
        <v>2.7822</v>
      </c>
      <c r="E710" s="1">
        <f t="shared" si="80"/>
        <v>0.55810410354610873</v>
      </c>
      <c r="F710">
        <f t="shared" si="78"/>
        <v>0.94269589645389118</v>
      </c>
      <c r="G710" s="1">
        <f t="shared" si="81"/>
        <v>0.37837494589666465</v>
      </c>
      <c r="H710">
        <f t="shared" si="79"/>
        <v>2.4038250541033355</v>
      </c>
      <c r="I710">
        <f t="shared" si="82"/>
        <v>1.6732604752786133</v>
      </c>
      <c r="J710">
        <f t="shared" si="83"/>
        <v>1.242800429904652</v>
      </c>
    </row>
    <row r="711" spans="1:10" x14ac:dyDescent="0.25">
      <c r="A711">
        <f>'NGC5457 data'!A778</f>
        <v>1416.62582</v>
      </c>
      <c r="B711">
        <f t="shared" si="77"/>
        <v>800.53178756829266</v>
      </c>
      <c r="C711">
        <f>'NGC5457 data'!B778</f>
        <v>-0.1163</v>
      </c>
      <c r="D711">
        <f>'NGC5457 data'!C778</f>
        <v>2.7038000000000002</v>
      </c>
      <c r="E711" s="1">
        <f t="shared" si="80"/>
        <v>0.56037225129780488</v>
      </c>
      <c r="F711">
        <f t="shared" si="78"/>
        <v>-0.67667225129780484</v>
      </c>
      <c r="G711" s="1">
        <f t="shared" si="81"/>
        <v>0.38031907254097552</v>
      </c>
      <c r="H711">
        <f t="shared" si="79"/>
        <v>2.3234809274590247</v>
      </c>
      <c r="I711">
        <f t="shared" si="82"/>
        <v>0.82340433808060998</v>
      </c>
      <c r="J711">
        <f t="shared" si="83"/>
        <v>1.2797942927051937</v>
      </c>
    </row>
    <row r="712" spans="1:10" x14ac:dyDescent="0.25">
      <c r="A712">
        <f>'NGC5457 data'!A779</f>
        <v>1416.6105600000001</v>
      </c>
      <c r="B712">
        <f t="shared" si="77"/>
        <v>803.77206845043679</v>
      </c>
      <c r="C712">
        <f>'NGC5457 data'!B779</f>
        <v>2.1017000000000001</v>
      </c>
      <c r="D712">
        <f>'NGC5457 data'!C779</f>
        <v>2.2799999999999998</v>
      </c>
      <c r="E712" s="1">
        <f t="shared" si="80"/>
        <v>0.56264044791530576</v>
      </c>
      <c r="F712">
        <f t="shared" si="78"/>
        <v>1.5390595520846944</v>
      </c>
      <c r="G712" s="1">
        <f t="shared" si="81"/>
        <v>0.38226324107026199</v>
      </c>
      <c r="H712">
        <f t="shared" si="79"/>
        <v>1.8977367589297378</v>
      </c>
      <c r="I712">
        <f t="shared" si="82"/>
        <v>1.7183981555072161</v>
      </c>
      <c r="J712">
        <f t="shared" si="83"/>
        <v>1.5554781101303019</v>
      </c>
    </row>
    <row r="713" spans="1:10" x14ac:dyDescent="0.25">
      <c r="A713">
        <f>'NGC5457 data'!A780</f>
        <v>1416.5953</v>
      </c>
      <c r="B713">
        <f t="shared" si="77"/>
        <v>807.01241914327147</v>
      </c>
      <c r="C713">
        <f>'NGC5457 data'!B780</f>
        <v>0.79830000000000001</v>
      </c>
      <c r="D713">
        <f>'NGC5457 data'!C780</f>
        <v>3.9355000000000002</v>
      </c>
      <c r="E713" s="1">
        <f t="shared" si="80"/>
        <v>0.56490869340029004</v>
      </c>
      <c r="F713">
        <f t="shared" si="78"/>
        <v>0.23339130659970997</v>
      </c>
      <c r="G713" s="1">
        <f t="shared" si="81"/>
        <v>0.3842074514859628</v>
      </c>
      <c r="H713">
        <f t="shared" si="79"/>
        <v>3.5512925485140374</v>
      </c>
      <c r="I713">
        <f t="shared" si="82"/>
        <v>1.8923419275568736</v>
      </c>
      <c r="J713">
        <f t="shared" si="83"/>
        <v>1.4218421582389831</v>
      </c>
    </row>
    <row r="714" spans="1:10" x14ac:dyDescent="0.25">
      <c r="A714">
        <f>'NGC5457 data'!A781</f>
        <v>1416.5800400000001</v>
      </c>
      <c r="B714">
        <f t="shared" si="77"/>
        <v>810.25283964892833</v>
      </c>
      <c r="C714">
        <f>'NGC5457 data'!B781</f>
        <v>0.124</v>
      </c>
      <c r="D714">
        <f>'NGC5457 data'!C781</f>
        <v>4.1692999999999998</v>
      </c>
      <c r="E714" s="1">
        <f t="shared" si="80"/>
        <v>0.56717698775424985</v>
      </c>
      <c r="F714">
        <f t="shared" si="78"/>
        <v>-0.44317698775424985</v>
      </c>
      <c r="G714" s="1">
        <f t="shared" si="81"/>
        <v>0.38615170378935693</v>
      </c>
      <c r="H714">
        <f t="shared" si="79"/>
        <v>3.7831482962106429</v>
      </c>
      <c r="I714">
        <f t="shared" si="82"/>
        <v>1.6699856542281966</v>
      </c>
      <c r="J714">
        <f t="shared" si="83"/>
        <v>1.5118761609752616</v>
      </c>
    </row>
    <row r="715" spans="1:10" x14ac:dyDescent="0.25">
      <c r="A715">
        <f>'NGC5457 data'!A782</f>
        <v>1416.5647899999999</v>
      </c>
      <c r="B715">
        <f t="shared" si="77"/>
        <v>813.49120642766343</v>
      </c>
      <c r="C715">
        <f>'NGC5457 data'!B782</f>
        <v>0.95740000000000003</v>
      </c>
      <c r="D715">
        <f>'NGC5457 data'!C782</f>
        <v>2.0103</v>
      </c>
      <c r="E715" s="1">
        <f t="shared" si="80"/>
        <v>0.56944384449936436</v>
      </c>
      <c r="F715">
        <f t="shared" si="78"/>
        <v>0.38795615550063567</v>
      </c>
      <c r="G715" s="1">
        <f t="shared" si="81"/>
        <v>0.38809472385659805</v>
      </c>
      <c r="H715">
        <f t="shared" si="79"/>
        <v>1.622205276143402</v>
      </c>
      <c r="I715">
        <f t="shared" si="82"/>
        <v>1.005080715822019</v>
      </c>
      <c r="J715">
        <f t="shared" si="83"/>
        <v>1.1954501183376569</v>
      </c>
    </row>
    <row r="716" spans="1:10" x14ac:dyDescent="0.25">
      <c r="A716">
        <f>'NGC5457 data'!A783</f>
        <v>1416.54953</v>
      </c>
      <c r="B716">
        <f t="shared" si="77"/>
        <v>816.73176651999574</v>
      </c>
      <c r="C716">
        <f>'NGC5457 data'!B783</f>
        <v>0.33879999999999999</v>
      </c>
      <c r="D716">
        <f>'NGC5457 data'!C783</f>
        <v>3.1701000000000001</v>
      </c>
      <c r="E716" s="1">
        <f t="shared" si="80"/>
        <v>0.57171223656399706</v>
      </c>
      <c r="F716">
        <f t="shared" si="78"/>
        <v>-0.23291223656399707</v>
      </c>
      <c r="G716" s="1">
        <f t="shared" si="81"/>
        <v>0.39003905991199739</v>
      </c>
      <c r="H716">
        <f t="shared" si="79"/>
        <v>2.7800609400880028</v>
      </c>
      <c r="I716">
        <f t="shared" si="82"/>
        <v>1.2735743517620028</v>
      </c>
      <c r="J716">
        <f t="shared" si="83"/>
        <v>0.95079403032471388</v>
      </c>
    </row>
    <row r="717" spans="1:10" x14ac:dyDescent="0.25">
      <c r="A717">
        <f>'NGC5457 data'!A784</f>
        <v>1416.5342700000001</v>
      </c>
      <c r="B717">
        <f t="shared" si="77"/>
        <v>819.97239643201158</v>
      </c>
      <c r="C717">
        <f>'NGC5457 data'!B784</f>
        <v>0.48049999999999998</v>
      </c>
      <c r="D717">
        <f>'NGC5457 data'!C784</f>
        <v>0.75800000000000001</v>
      </c>
      <c r="E717" s="1">
        <f t="shared" si="80"/>
        <v>0.57398067750240811</v>
      </c>
      <c r="F717">
        <f t="shared" si="78"/>
        <v>-9.3480677502408127E-2</v>
      </c>
      <c r="G717" s="1">
        <f t="shared" si="81"/>
        <v>0.39198343785920686</v>
      </c>
      <c r="H717">
        <f t="shared" si="79"/>
        <v>0.36601656214079314</v>
      </c>
      <c r="I717">
        <f t="shared" si="82"/>
        <v>0.13626794231919251</v>
      </c>
      <c r="J717">
        <f t="shared" si="83"/>
        <v>0.66703789693496085</v>
      </c>
    </row>
    <row r="718" spans="1:10" x14ac:dyDescent="0.25">
      <c r="A718">
        <f>'NGC5457 data'!A785</f>
        <v>1416.51901</v>
      </c>
      <c r="B718">
        <f t="shared" si="77"/>
        <v>823.21309616590895</v>
      </c>
      <c r="C718">
        <f>'NGC5457 data'!B785</f>
        <v>0.28920000000000001</v>
      </c>
      <c r="D718">
        <f>'NGC5457 data'!C785</f>
        <v>2.0190999999999999</v>
      </c>
      <c r="E718" s="1">
        <f t="shared" si="80"/>
        <v>0.57624916731613629</v>
      </c>
      <c r="F718">
        <f t="shared" si="78"/>
        <v>-0.28704916731613628</v>
      </c>
      <c r="G718" s="1">
        <f t="shared" si="81"/>
        <v>0.3939278576995453</v>
      </c>
      <c r="H718">
        <f t="shared" si="79"/>
        <v>1.6251721423004546</v>
      </c>
      <c r="I718">
        <f t="shared" si="82"/>
        <v>0.66906148749215921</v>
      </c>
      <c r="J718">
        <f t="shared" si="83"/>
        <v>0.50979144210646399</v>
      </c>
    </row>
    <row r="719" spans="1:10" x14ac:dyDescent="0.25">
      <c r="A719">
        <f>'NGC5457 data'!A786</f>
        <v>1416.5037500000001</v>
      </c>
      <c r="B719">
        <f t="shared" si="77"/>
        <v>826.45386572395284</v>
      </c>
      <c r="C719">
        <f>'NGC5457 data'!B786</f>
        <v>3.7000000000000002E-3</v>
      </c>
      <c r="D719">
        <f>'NGC5457 data'!C786</f>
        <v>1.4731000000000001</v>
      </c>
      <c r="E719" s="1">
        <f t="shared" si="80"/>
        <v>0.578517706006767</v>
      </c>
      <c r="F719">
        <f t="shared" si="78"/>
        <v>-0.57481770600676696</v>
      </c>
      <c r="G719" s="1">
        <f t="shared" si="81"/>
        <v>0.39587231943437162</v>
      </c>
      <c r="H719">
        <f t="shared" si="79"/>
        <v>1.0772276805656285</v>
      </c>
      <c r="I719">
        <f t="shared" si="82"/>
        <v>0.25120498727943075</v>
      </c>
      <c r="J719">
        <f t="shared" si="83"/>
        <v>0.59763494189227195</v>
      </c>
    </row>
    <row r="720" spans="1:10" x14ac:dyDescent="0.25">
      <c r="A720">
        <f>'NGC5457 data'!A787</f>
        <v>1416.48849</v>
      </c>
      <c r="B720">
        <f t="shared" si="77"/>
        <v>829.69470510840802</v>
      </c>
      <c r="C720">
        <f>'NGC5457 data'!B787</f>
        <v>0.313</v>
      </c>
      <c r="D720">
        <f>'NGC5457 data'!C787</f>
        <v>1.1032999999999999</v>
      </c>
      <c r="E720" s="1">
        <f t="shared" si="80"/>
        <v>0.58078629357588563</v>
      </c>
      <c r="F720">
        <f t="shared" si="78"/>
        <v>-0.26778629357588563</v>
      </c>
      <c r="G720" s="1">
        <f t="shared" si="81"/>
        <v>0.39781682306504473</v>
      </c>
      <c r="H720">
        <f t="shared" si="79"/>
        <v>0.70548317693495521</v>
      </c>
      <c r="I720">
        <f t="shared" si="82"/>
        <v>0.21884844167953479</v>
      </c>
      <c r="J720">
        <f t="shared" si="83"/>
        <v>0.74121839629092123</v>
      </c>
    </row>
    <row r="721" spans="1:10" x14ac:dyDescent="0.25">
      <c r="A721">
        <f>'NGC5457 data'!A788</f>
        <v>1416.4732300000001</v>
      </c>
      <c r="B721">
        <f t="shared" si="77"/>
        <v>832.93561432147283</v>
      </c>
      <c r="C721">
        <f>'NGC5457 data'!B788</f>
        <v>1.8392999999999999</v>
      </c>
      <c r="D721">
        <f>'NGC5457 data'!C788</f>
        <v>2.5691000000000002</v>
      </c>
      <c r="E721" s="1">
        <f t="shared" si="80"/>
        <v>0.58305493002503095</v>
      </c>
      <c r="F721">
        <f t="shared" si="78"/>
        <v>1.256245069974969</v>
      </c>
      <c r="G721" s="1">
        <f t="shared" si="81"/>
        <v>0.39976136859288369</v>
      </c>
      <c r="H721">
        <f t="shared" si="79"/>
        <v>2.1693386314071166</v>
      </c>
      <c r="I721">
        <f t="shared" si="82"/>
        <v>1.7127918506910427</v>
      </c>
      <c r="J721">
        <f t="shared" si="83"/>
        <v>1.0742618053009485</v>
      </c>
    </row>
    <row r="722" spans="1:10" x14ac:dyDescent="0.25">
      <c r="A722">
        <f>'NGC5457 data'!A789</f>
        <v>1416.4579699999999</v>
      </c>
      <c r="B722">
        <f t="shared" si="77"/>
        <v>836.17659336547854</v>
      </c>
      <c r="C722">
        <f>'NGC5457 data'!B789</f>
        <v>0.67430000000000001</v>
      </c>
      <c r="D722">
        <f>'NGC5457 data'!C789</f>
        <v>2.0211000000000001</v>
      </c>
      <c r="E722" s="1">
        <f t="shared" si="80"/>
        <v>0.58532361535583499</v>
      </c>
      <c r="F722">
        <f t="shared" si="78"/>
        <v>8.8976384644165019E-2</v>
      </c>
      <c r="G722" s="1">
        <f t="shared" si="81"/>
        <v>0.40170595601928705</v>
      </c>
      <c r="H722">
        <f t="shared" si="79"/>
        <v>1.6193940439807131</v>
      </c>
      <c r="I722">
        <f t="shared" si="82"/>
        <v>0.8541852143124391</v>
      </c>
      <c r="J722">
        <f t="shared" si="83"/>
        <v>1.3421254450348854</v>
      </c>
    </row>
    <row r="723" spans="1:10" x14ac:dyDescent="0.25">
      <c r="A723">
        <f>'NGC5457 data'!A790</f>
        <v>1416.44271</v>
      </c>
      <c r="B723">
        <f t="shared" si="77"/>
        <v>839.41764224262363</v>
      </c>
      <c r="C723">
        <f>'NGC5457 data'!B790</f>
        <v>1.4286000000000001</v>
      </c>
      <c r="D723">
        <f>'NGC5457 data'!C790</f>
        <v>4.2312000000000003</v>
      </c>
      <c r="E723" s="1">
        <f t="shared" si="80"/>
        <v>0.58759234956983653</v>
      </c>
      <c r="F723">
        <f t="shared" si="78"/>
        <v>0.84100765043016357</v>
      </c>
      <c r="G723" s="1">
        <f t="shared" si="81"/>
        <v>0.40365058534557419</v>
      </c>
      <c r="H723">
        <f t="shared" si="79"/>
        <v>3.8275494146544262</v>
      </c>
      <c r="I723">
        <f t="shared" si="82"/>
        <v>2.334278532542295</v>
      </c>
      <c r="J723">
        <f t="shared" si="83"/>
        <v>1.5707590393832143</v>
      </c>
    </row>
    <row r="724" spans="1:10" x14ac:dyDescent="0.25">
      <c r="A724">
        <f>'NGC5457 data'!A791</f>
        <v>1416.4274600000001</v>
      </c>
      <c r="B724">
        <f t="shared" si="77"/>
        <v>842.65663700135997</v>
      </c>
      <c r="C724">
        <f>'NGC5457 data'!B791</f>
        <v>0.73640000000000005</v>
      </c>
      <c r="D724">
        <f>'NGC5457 data'!C791</f>
        <v>3.4401000000000002</v>
      </c>
      <c r="E724" s="1">
        <f t="shared" si="80"/>
        <v>0.58985964590095197</v>
      </c>
      <c r="F724">
        <f t="shared" si="78"/>
        <v>0.14654035409904809</v>
      </c>
      <c r="G724" s="1">
        <f t="shared" si="81"/>
        <v>0.40559398220081599</v>
      </c>
      <c r="H724">
        <f t="shared" si="79"/>
        <v>3.0345060177991843</v>
      </c>
      <c r="I724">
        <f t="shared" si="82"/>
        <v>1.5905231859491162</v>
      </c>
      <c r="J724">
        <f t="shared" si="83"/>
        <v>1.4533725883444704</v>
      </c>
    </row>
    <row r="725" spans="1:10" x14ac:dyDescent="0.25">
      <c r="A725">
        <f>'NGC5457 data'!A792</f>
        <v>1416.4122</v>
      </c>
      <c r="B725">
        <f t="shared" si="77"/>
        <v>845.89782550588131</v>
      </c>
      <c r="C725">
        <f>'NGC5457 data'!B792</f>
        <v>0.87580000000000002</v>
      </c>
      <c r="D725">
        <f>'NGC5457 data'!C792</f>
        <v>2.8479000000000001</v>
      </c>
      <c r="E725" s="1">
        <f t="shared" si="80"/>
        <v>0.59212847785411693</v>
      </c>
      <c r="F725">
        <f t="shared" si="78"/>
        <v>0.28367152214588309</v>
      </c>
      <c r="G725" s="1">
        <f t="shared" si="81"/>
        <v>0.40753869530352882</v>
      </c>
      <c r="H725">
        <f t="shared" si="79"/>
        <v>2.4403613046964714</v>
      </c>
      <c r="I725">
        <f t="shared" si="82"/>
        <v>1.3620164134211772</v>
      </c>
      <c r="J725">
        <f t="shared" si="83"/>
        <v>1.6597860919171825</v>
      </c>
    </row>
    <row r="726" spans="1:10" x14ac:dyDescent="0.25">
      <c r="A726">
        <f>'NGC5457 data'!A793</f>
        <v>1416.3969400000001</v>
      </c>
      <c r="B726">
        <f t="shared" si="77"/>
        <v>849.13908385026991</v>
      </c>
      <c r="C726">
        <f>'NGC5457 data'!B793</f>
        <v>1.6102000000000001</v>
      </c>
      <c r="D726">
        <f>'NGC5457 data'!C793</f>
        <v>1.6454</v>
      </c>
      <c r="E726" s="1">
        <f t="shared" si="80"/>
        <v>0.59439735869518895</v>
      </c>
      <c r="F726">
        <f t="shared" si="78"/>
        <v>1.0158026413048111</v>
      </c>
      <c r="G726" s="1">
        <f t="shared" si="81"/>
        <v>0.40948345031016198</v>
      </c>
      <c r="H726">
        <f t="shared" si="79"/>
        <v>1.2359165496898381</v>
      </c>
      <c r="I726">
        <f t="shared" si="82"/>
        <v>1.1258595954973245</v>
      </c>
      <c r="J726">
        <f t="shared" si="83"/>
        <v>1.1956595500998781</v>
      </c>
    </row>
    <row r="727" spans="1:10" x14ac:dyDescent="0.25">
      <c r="A727">
        <f>'NGC5457 data'!A794</f>
        <v>1416.38168</v>
      </c>
      <c r="B727">
        <f t="shared" si="77"/>
        <v>852.38041203692387</v>
      </c>
      <c r="C727">
        <f>'NGC5457 data'!B794</f>
        <v>2.1981000000000002</v>
      </c>
      <c r="D727">
        <f>'NGC5457 data'!C794</f>
        <v>2.5825</v>
      </c>
      <c r="E727" s="1">
        <f t="shared" si="80"/>
        <v>0.59666628842584668</v>
      </c>
      <c r="F727">
        <f t="shared" si="78"/>
        <v>1.6014337115741535</v>
      </c>
      <c r="G727" s="1">
        <f t="shared" si="81"/>
        <v>0.41142824722215432</v>
      </c>
      <c r="H727">
        <f t="shared" si="79"/>
        <v>2.1710717527778458</v>
      </c>
      <c r="I727">
        <f t="shared" si="82"/>
        <v>1.8862527321759996</v>
      </c>
      <c r="J727">
        <f t="shared" si="83"/>
        <v>1.0767126867770982</v>
      </c>
    </row>
    <row r="728" spans="1:10" x14ac:dyDescent="0.25">
      <c r="A728">
        <f>'NGC5457 data'!A795</f>
        <v>1416.3664200000001</v>
      </c>
      <c r="B728">
        <f t="shared" si="77"/>
        <v>855.62181006804133</v>
      </c>
      <c r="C728">
        <f>'NGC5457 data'!B795</f>
        <v>1.0238</v>
      </c>
      <c r="D728">
        <f>'NGC5457 data'!C795</f>
        <v>1.5800000000000002E-2</v>
      </c>
      <c r="E728" s="1">
        <f t="shared" si="80"/>
        <v>0.59893526704762889</v>
      </c>
      <c r="F728">
        <f t="shared" si="78"/>
        <v>0.42486473295237115</v>
      </c>
      <c r="G728" s="1">
        <f t="shared" si="81"/>
        <v>0.41337308604082479</v>
      </c>
      <c r="H728">
        <f t="shared" si="79"/>
        <v>-0.39757308604082481</v>
      </c>
      <c r="I728">
        <f t="shared" si="82"/>
        <v>1.3645823455773171E-2</v>
      </c>
      <c r="J728">
        <f t="shared" si="83"/>
        <v>1.1961557780554257</v>
      </c>
    </row>
    <row r="729" spans="1:10" x14ac:dyDescent="0.25">
      <c r="A729">
        <f>'NGC5457 data'!A796</f>
        <v>1416.3511599999999</v>
      </c>
      <c r="B729">
        <f t="shared" si="77"/>
        <v>858.86327794582053</v>
      </c>
      <c r="C729">
        <f>'NGC5457 data'!B796</f>
        <v>1.4885999999999999</v>
      </c>
      <c r="D729">
        <f>'NGC5457 data'!C796</f>
        <v>1.5195000000000001</v>
      </c>
      <c r="E729" s="1">
        <f t="shared" si="80"/>
        <v>0.60120429456207436</v>
      </c>
      <c r="F729">
        <f t="shared" si="78"/>
        <v>0.88739570543792556</v>
      </c>
      <c r="G729" s="1">
        <f t="shared" si="81"/>
        <v>0.41531796676749233</v>
      </c>
      <c r="H729">
        <f t="shared" si="79"/>
        <v>1.1041820332325076</v>
      </c>
      <c r="I729">
        <f t="shared" si="82"/>
        <v>0.9957888693352166</v>
      </c>
      <c r="J729">
        <f t="shared" si="83"/>
        <v>1.0272888239333797</v>
      </c>
    </row>
    <row r="730" spans="1:10" x14ac:dyDescent="0.25">
      <c r="A730">
        <f>'NGC5457 data'!A797</f>
        <v>1416.3359</v>
      </c>
      <c r="B730">
        <f t="shared" si="77"/>
        <v>862.10481567259296</v>
      </c>
      <c r="C730">
        <f>'NGC5457 data'!B797</f>
        <v>1.2455000000000001</v>
      </c>
      <c r="D730">
        <f>'NGC5457 data'!C797</f>
        <v>3.6937000000000002</v>
      </c>
      <c r="E730" s="1">
        <f t="shared" si="80"/>
        <v>0.6034733709708151</v>
      </c>
      <c r="F730">
        <f t="shared" si="78"/>
        <v>0.64202662902918495</v>
      </c>
      <c r="G730" s="1">
        <f t="shared" si="81"/>
        <v>0.41726288940355571</v>
      </c>
      <c r="H730">
        <f t="shared" si="79"/>
        <v>3.2764371105964445</v>
      </c>
      <c r="I730">
        <f t="shared" si="82"/>
        <v>1.9592318698128146</v>
      </c>
      <c r="J730">
        <f t="shared" si="83"/>
        <v>0.7414821005711123</v>
      </c>
    </row>
    <row r="731" spans="1:10" x14ac:dyDescent="0.25">
      <c r="A731">
        <f>'NGC5457 data'!A798</f>
        <v>1416.3206399999999</v>
      </c>
      <c r="B731">
        <f t="shared" si="77"/>
        <v>865.34642325062362</v>
      </c>
      <c r="C731">
        <f>'NGC5457 data'!B798</f>
        <v>5.9299999999999999E-2</v>
      </c>
      <c r="D731">
        <f>'NGC5457 data'!C798</f>
        <v>1.5286999999999999</v>
      </c>
      <c r="E731" s="1">
        <f t="shared" si="80"/>
        <v>0.60574249627543653</v>
      </c>
      <c r="F731">
        <f t="shared" si="78"/>
        <v>-0.54644249627543651</v>
      </c>
      <c r="G731" s="1">
        <f t="shared" si="81"/>
        <v>0.41920785395037419</v>
      </c>
      <c r="H731">
        <f t="shared" si="79"/>
        <v>1.1094921460496256</v>
      </c>
      <c r="I731">
        <f t="shared" si="82"/>
        <v>0.28152482488709457</v>
      </c>
      <c r="J731">
        <f t="shared" si="83"/>
        <v>0.85796533181151102</v>
      </c>
    </row>
    <row r="732" spans="1:10" x14ac:dyDescent="0.25">
      <c r="A732">
        <f>'NGC5457 data'!A799</f>
        <v>1416.30539</v>
      </c>
      <c r="B732">
        <f t="shared" si="77"/>
        <v>868.58597636205741</v>
      </c>
      <c r="C732">
        <f>'NGC5457 data'!B799</f>
        <v>0.43840000000000001</v>
      </c>
      <c r="D732">
        <f>'NGC5457 data'!C799</f>
        <v>1.5052000000000001</v>
      </c>
      <c r="E732" s="1">
        <f t="shared" si="80"/>
        <v>0.60801018345344016</v>
      </c>
      <c r="F732">
        <f t="shared" si="78"/>
        <v>-0.16961018345344014</v>
      </c>
      <c r="G732" s="1">
        <f t="shared" si="81"/>
        <v>0.42115158581723444</v>
      </c>
      <c r="H732">
        <f t="shared" si="79"/>
        <v>1.0840484141827655</v>
      </c>
      <c r="I732">
        <f t="shared" si="82"/>
        <v>0.4572191153646627</v>
      </c>
      <c r="J732">
        <f t="shared" si="83"/>
        <v>0.84829851765308639</v>
      </c>
    </row>
    <row r="733" spans="1:10" x14ac:dyDescent="0.25">
      <c r="A733">
        <f>'NGC5457 data'!A800</f>
        <v>1416.2901300000001</v>
      </c>
      <c r="B733">
        <f t="shared" si="77"/>
        <v>871.82772360343552</v>
      </c>
      <c r="C733">
        <f>'NGC5457 data'!B800</f>
        <v>-7.7499999999999999E-2</v>
      </c>
      <c r="D733">
        <f>'NGC5457 data'!C800</f>
        <v>2.3029999999999999</v>
      </c>
      <c r="E733" s="1">
        <f t="shared" si="80"/>
        <v>0.61027940652240487</v>
      </c>
      <c r="F733">
        <f t="shared" si="78"/>
        <v>-0.68777940652240488</v>
      </c>
      <c r="G733" s="1">
        <f t="shared" si="81"/>
        <v>0.42309663416206134</v>
      </c>
      <c r="H733">
        <f t="shared" si="79"/>
        <v>1.8799033658379387</v>
      </c>
      <c r="I733">
        <f t="shared" si="82"/>
        <v>0.59606197965776686</v>
      </c>
      <c r="J733">
        <f t="shared" si="83"/>
        <v>0.4983116580943836</v>
      </c>
    </row>
    <row r="734" spans="1:10" x14ac:dyDescent="0.25">
      <c r="A734">
        <f>'NGC5457 data'!A801</f>
        <v>1416.27487</v>
      </c>
      <c r="B734">
        <f t="shared" si="77"/>
        <v>875.06954070293295</v>
      </c>
      <c r="C734">
        <f>'NGC5457 data'!B801</f>
        <v>0.48020000000000002</v>
      </c>
      <c r="D734">
        <f>'NGC5457 data'!C801</f>
        <v>2.4523000000000001</v>
      </c>
      <c r="E734" s="1">
        <f t="shared" si="80"/>
        <v>0.61254867849205308</v>
      </c>
      <c r="F734">
        <f t="shared" si="78"/>
        <v>-0.13234867849205306</v>
      </c>
      <c r="G734" s="1">
        <f t="shared" si="81"/>
        <v>0.4250417244217598</v>
      </c>
      <c r="H734">
        <f t="shared" si="79"/>
        <v>2.0272582755782405</v>
      </c>
      <c r="I734">
        <f t="shared" si="82"/>
        <v>0.94745479854309367</v>
      </c>
      <c r="J734">
        <f t="shared" si="83"/>
        <v>0.36170475313393924</v>
      </c>
    </row>
    <row r="735" spans="1:10" x14ac:dyDescent="0.25">
      <c r="A735">
        <f>'NGC5457 data'!A802</f>
        <v>1416.2596100000001</v>
      </c>
      <c r="B735">
        <f t="shared" si="77"/>
        <v>878.31142766261473</v>
      </c>
      <c r="C735">
        <f>'NGC5457 data'!B802</f>
        <v>-0.11890000000000001</v>
      </c>
      <c r="D735">
        <f>'NGC5457 data'!C802</f>
        <v>1.5792999999999999</v>
      </c>
      <c r="E735" s="1">
        <f t="shared" si="80"/>
        <v>0.6148179993638303</v>
      </c>
      <c r="F735">
        <f t="shared" si="78"/>
        <v>-0.73371799936383031</v>
      </c>
      <c r="G735" s="1">
        <f t="shared" si="81"/>
        <v>0.42698685659756885</v>
      </c>
      <c r="H735">
        <f t="shared" si="79"/>
        <v>1.1523131434024312</v>
      </c>
      <c r="I735">
        <f t="shared" si="82"/>
        <v>0.20929757201930044</v>
      </c>
      <c r="J735">
        <f t="shared" si="83"/>
        <v>0.37498752660867385</v>
      </c>
    </row>
    <row r="736" spans="1:10" x14ac:dyDescent="0.25">
      <c r="A736">
        <f>'NGC5457 data'!A803</f>
        <v>1416.2443499999999</v>
      </c>
      <c r="B736">
        <f t="shared" si="77"/>
        <v>881.55338448481223</v>
      </c>
      <c r="C736">
        <f>'NGC5457 data'!B803</f>
        <v>-0.60880000000000001</v>
      </c>
      <c r="D736">
        <f>'NGC5457 data'!C803</f>
        <v>0.8518</v>
      </c>
      <c r="E736" s="1">
        <f t="shared" si="80"/>
        <v>0.61708736913936857</v>
      </c>
      <c r="F736">
        <f t="shared" si="78"/>
        <v>-1.2258873691393686</v>
      </c>
      <c r="G736" s="1">
        <f t="shared" si="81"/>
        <v>0.42893203069088737</v>
      </c>
      <c r="H736">
        <f t="shared" si="79"/>
        <v>0.42286796930911263</v>
      </c>
      <c r="I736">
        <f t="shared" si="82"/>
        <v>-0.40150969991512797</v>
      </c>
      <c r="J736">
        <f t="shared" si="83"/>
        <v>0.26256025467276467</v>
      </c>
    </row>
    <row r="737" spans="1:10" x14ac:dyDescent="0.25">
      <c r="A737">
        <f>'NGC5457 data'!A804</f>
        <v>1416.22909</v>
      </c>
      <c r="B737">
        <f t="shared" si="77"/>
        <v>884.79541117179042</v>
      </c>
      <c r="C737">
        <f>'NGC5457 data'!B804</f>
        <v>-4.24E-2</v>
      </c>
      <c r="D737">
        <f>'NGC5457 data'!C804</f>
        <v>2.1398999999999999</v>
      </c>
      <c r="E737" s="1">
        <f t="shared" si="80"/>
        <v>0.61935678782025327</v>
      </c>
      <c r="F737">
        <f t="shared" si="78"/>
        <v>-0.66175678782025327</v>
      </c>
      <c r="G737" s="1">
        <f t="shared" si="81"/>
        <v>0.43087724670307426</v>
      </c>
      <c r="H737">
        <f t="shared" si="79"/>
        <v>1.7090227532969258</v>
      </c>
      <c r="I737">
        <f t="shared" si="82"/>
        <v>0.52363298273833625</v>
      </c>
      <c r="J737">
        <f t="shared" si="83"/>
        <v>0.38603293732476535</v>
      </c>
    </row>
    <row r="738" spans="1:10" x14ac:dyDescent="0.25">
      <c r="A738">
        <f>'NGC5457 data'!A805</f>
        <v>1416.2138299999999</v>
      </c>
      <c r="B738">
        <f t="shared" ref="B738:B801" si="84">300000*(1420.406/A738-1)</f>
        <v>888.03750772581407</v>
      </c>
      <c r="C738">
        <f>'NGC5457 data'!B805</f>
        <v>0.18110000000000001</v>
      </c>
      <c r="D738">
        <f>'NGC5457 data'!C805</f>
        <v>0.94120000000000004</v>
      </c>
      <c r="E738" s="1">
        <f t="shared" si="80"/>
        <v>0.62162625540806982</v>
      </c>
      <c r="F738">
        <f t="shared" si="78"/>
        <v>-0.44052625540806978</v>
      </c>
      <c r="G738" s="1">
        <f t="shared" si="81"/>
        <v>0.43282250463548844</v>
      </c>
      <c r="H738">
        <f t="shared" si="79"/>
        <v>0.5083774953645116</v>
      </c>
      <c r="I738">
        <f t="shared" si="82"/>
        <v>3.3925619978220911E-2</v>
      </c>
      <c r="J738">
        <f t="shared" si="83"/>
        <v>0.47983585077241331</v>
      </c>
    </row>
    <row r="739" spans="1:10" x14ac:dyDescent="0.25">
      <c r="A739">
        <f>'NGC5457 data'!A806</f>
        <v>1416.19857</v>
      </c>
      <c r="B739">
        <f t="shared" si="84"/>
        <v>891.27967414908142</v>
      </c>
      <c r="C739">
        <f>'NGC5457 data'!B806</f>
        <v>2.2471999999999999</v>
      </c>
      <c r="D739">
        <f>'NGC5457 data'!C806</f>
        <v>1.9411</v>
      </c>
      <c r="E739" s="1">
        <f t="shared" si="80"/>
        <v>0.62389577190435697</v>
      </c>
      <c r="F739">
        <f t="shared" si="78"/>
        <v>1.6233042280956429</v>
      </c>
      <c r="G739" s="1">
        <f t="shared" si="81"/>
        <v>0.43476780448944885</v>
      </c>
      <c r="H739">
        <f t="shared" si="79"/>
        <v>1.5063321955105513</v>
      </c>
      <c r="I739">
        <f t="shared" si="82"/>
        <v>1.5648182118030971</v>
      </c>
      <c r="J739">
        <f t="shared" si="83"/>
        <v>1.0199987188109674</v>
      </c>
    </row>
    <row r="740" spans="1:10" x14ac:dyDescent="0.25">
      <c r="A740">
        <f>'NGC5457 data'!A807</f>
        <v>1416.1833200000001</v>
      </c>
      <c r="B740">
        <f t="shared" si="84"/>
        <v>894.51978575763042</v>
      </c>
      <c r="C740">
        <f>'NGC5457 data'!B807</f>
        <v>0.38119999999999998</v>
      </c>
      <c r="D740">
        <f>'NGC5457 data'!C807</f>
        <v>2.0383</v>
      </c>
      <c r="E740" s="1">
        <f t="shared" si="80"/>
        <v>0.62616385003034125</v>
      </c>
      <c r="F740">
        <f t="shared" si="78"/>
        <v>-0.24496385003034127</v>
      </c>
      <c r="G740" s="1">
        <f t="shared" si="81"/>
        <v>0.43671187145457824</v>
      </c>
      <c r="H740">
        <f t="shared" si="79"/>
        <v>1.6015881285454219</v>
      </c>
      <c r="I740">
        <f t="shared" si="82"/>
        <v>0.6783121392575403</v>
      </c>
      <c r="J740">
        <f t="shared" si="83"/>
        <v>0.93267154143897302</v>
      </c>
    </row>
    <row r="741" spans="1:10" x14ac:dyDescent="0.25">
      <c r="A741">
        <f>'NGC5457 data'!A808</f>
        <v>1416.16806</v>
      </c>
      <c r="B741">
        <f t="shared" si="84"/>
        <v>897.76209188054952</v>
      </c>
      <c r="C741">
        <f>'NGC5457 data'!B808</f>
        <v>1.4379999999999999</v>
      </c>
      <c r="D741">
        <f>'NGC5457 data'!C808</f>
        <v>4.2276999999999996</v>
      </c>
      <c r="E741" s="1">
        <f t="shared" si="80"/>
        <v>0.62843346431638469</v>
      </c>
      <c r="F741">
        <f t="shared" si="78"/>
        <v>0.80956653568361525</v>
      </c>
      <c r="G741" s="1">
        <f t="shared" si="81"/>
        <v>0.43865725512832965</v>
      </c>
      <c r="H741">
        <f t="shared" si="79"/>
        <v>3.7890427448716699</v>
      </c>
      <c r="I741">
        <f t="shared" si="82"/>
        <v>2.2993046402776427</v>
      </c>
      <c r="J741">
        <f t="shared" si="83"/>
        <v>0.9285143186549577</v>
      </c>
    </row>
    <row r="742" spans="1:10" x14ac:dyDescent="0.25">
      <c r="A742">
        <f>'NGC5457 data'!A809</f>
        <v>1416.1528000000001</v>
      </c>
      <c r="B742">
        <f t="shared" si="84"/>
        <v>901.00446787944043</v>
      </c>
      <c r="C742">
        <f>'NGC5457 data'!B809</f>
        <v>0.45229999999999998</v>
      </c>
      <c r="D742">
        <f>'NGC5457 data'!C809</f>
        <v>0.79300000000000004</v>
      </c>
      <c r="E742" s="1">
        <f t="shared" si="80"/>
        <v>0.63070312751560831</v>
      </c>
      <c r="F742">
        <f t="shared" si="78"/>
        <v>-0.17840312751560833</v>
      </c>
      <c r="G742" s="1">
        <f t="shared" si="81"/>
        <v>0.44060268072766418</v>
      </c>
      <c r="H742">
        <f t="shared" si="79"/>
        <v>0.35239731927233586</v>
      </c>
      <c r="I742">
        <f t="shared" si="82"/>
        <v>8.6997095878363767E-2</v>
      </c>
      <c r="J742">
        <f t="shared" si="83"/>
        <v>0.90765705045744949</v>
      </c>
    </row>
    <row r="743" spans="1:10" x14ac:dyDescent="0.25">
      <c r="A743">
        <f>'NGC5457 data'!A810</f>
        <v>1416.1375399999999</v>
      </c>
      <c r="B743">
        <f t="shared" si="84"/>
        <v>904.24691375670113</v>
      </c>
      <c r="C743">
        <f>'NGC5457 data'!B810</f>
        <v>-1.1882999999999999</v>
      </c>
      <c r="D743">
        <f>'NGC5457 data'!C810</f>
        <v>2.2900999999999998</v>
      </c>
      <c r="E743" s="1">
        <f t="shared" si="80"/>
        <v>0.63297283962969075</v>
      </c>
      <c r="F743">
        <f t="shared" si="78"/>
        <v>-1.8212728396296907</v>
      </c>
      <c r="G743" s="1">
        <f t="shared" si="81"/>
        <v>0.44254814825402067</v>
      </c>
      <c r="H743">
        <f t="shared" si="79"/>
        <v>1.8475518517459792</v>
      </c>
      <c r="I743">
        <f t="shared" si="82"/>
        <v>1.313950605814429E-2</v>
      </c>
      <c r="J743">
        <f t="shared" si="83"/>
        <v>0.93474946063576636</v>
      </c>
    </row>
    <row r="744" spans="1:10" x14ac:dyDescent="0.25">
      <c r="A744">
        <f>'NGC5457 data'!A811</f>
        <v>1416.12228</v>
      </c>
      <c r="B744">
        <f t="shared" si="84"/>
        <v>907.48942951452966</v>
      </c>
      <c r="C744">
        <f>'NGC5457 data'!B811</f>
        <v>1.236</v>
      </c>
      <c r="D744">
        <f>'NGC5457 data'!C811</f>
        <v>2.7648000000000001</v>
      </c>
      <c r="E744" s="1">
        <f t="shared" si="80"/>
        <v>0.6352426006601708</v>
      </c>
      <c r="F744">
        <f t="shared" si="78"/>
        <v>0.60075739933982919</v>
      </c>
      <c r="G744" s="1">
        <f t="shared" si="81"/>
        <v>0.44449365770871774</v>
      </c>
      <c r="H744">
        <f t="shared" si="79"/>
        <v>2.3203063422912824</v>
      </c>
      <c r="I744">
        <f t="shared" si="82"/>
        <v>1.4605318708155557</v>
      </c>
      <c r="J744">
        <f t="shared" si="83"/>
        <v>0.55412182539171428</v>
      </c>
    </row>
    <row r="745" spans="1:10" x14ac:dyDescent="0.25">
      <c r="A745">
        <f>'NGC5457 data'!A812</f>
        <v>1416.1070199999999</v>
      </c>
      <c r="B745">
        <f t="shared" si="84"/>
        <v>910.73201515519122</v>
      </c>
      <c r="C745">
        <f>'NGC5457 data'!B812</f>
        <v>0.91090000000000004</v>
      </c>
      <c r="D745">
        <f>'NGC5457 data'!C812</f>
        <v>1.8006</v>
      </c>
      <c r="E745" s="1">
        <f t="shared" si="80"/>
        <v>0.63751241060863384</v>
      </c>
      <c r="F745">
        <f t="shared" si="78"/>
        <v>0.2733875893913662</v>
      </c>
      <c r="G745" s="1">
        <f t="shared" si="81"/>
        <v>0.44643920909311474</v>
      </c>
      <c r="H745">
        <f t="shared" si="79"/>
        <v>1.3541607909068851</v>
      </c>
      <c r="I745">
        <f t="shared" si="82"/>
        <v>0.81377419014912566</v>
      </c>
      <c r="J745">
        <f t="shared" si="83"/>
        <v>0.57284414472381218</v>
      </c>
    </row>
    <row r="746" spans="1:10" x14ac:dyDescent="0.25">
      <c r="A746">
        <f>'NGC5457 data'!A813</f>
        <v>1416.09176</v>
      </c>
      <c r="B746">
        <f t="shared" si="84"/>
        <v>913.97467068095034</v>
      </c>
      <c r="C746">
        <f>'NGC5457 data'!B813</f>
        <v>1.2251000000000001</v>
      </c>
      <c r="D746">
        <f>'NGC5457 data'!C813</f>
        <v>0.65539999999999998</v>
      </c>
      <c r="E746" s="1">
        <f t="shared" si="80"/>
        <v>0.63978226947666528</v>
      </c>
      <c r="F746">
        <f t="shared" si="78"/>
        <v>0.5853177305233348</v>
      </c>
      <c r="G746" s="1">
        <f t="shared" si="81"/>
        <v>0.44838480240857015</v>
      </c>
      <c r="H746">
        <f t="shared" si="79"/>
        <v>0.20701519759142983</v>
      </c>
      <c r="I746">
        <f t="shared" si="82"/>
        <v>0.39616646405738232</v>
      </c>
      <c r="J746">
        <f t="shared" si="83"/>
        <v>0.69386669488743469</v>
      </c>
    </row>
    <row r="747" spans="1:10" x14ac:dyDescent="0.25">
      <c r="A747">
        <f>'NGC5457 data'!A814</f>
        <v>1416.0764999999999</v>
      </c>
      <c r="B747">
        <f t="shared" si="84"/>
        <v>917.21739609407211</v>
      </c>
      <c r="C747">
        <f>'NGC5457 data'!B814</f>
        <v>0.12529999999999999</v>
      </c>
      <c r="D747">
        <f>'NGC5457 data'!C814</f>
        <v>1.3283</v>
      </c>
      <c r="E747" s="1">
        <f t="shared" si="80"/>
        <v>0.64205217726585051</v>
      </c>
      <c r="F747">
        <f t="shared" si="78"/>
        <v>-0.51675217726585054</v>
      </c>
      <c r="G747" s="1">
        <f t="shared" si="81"/>
        <v>0.45033043765644321</v>
      </c>
      <c r="H747">
        <f t="shared" si="79"/>
        <v>0.87796956234355683</v>
      </c>
      <c r="I747">
        <f t="shared" si="82"/>
        <v>0.18060869253885314</v>
      </c>
      <c r="J747">
        <f t="shared" si="83"/>
        <v>0.56976919963022932</v>
      </c>
    </row>
    <row r="748" spans="1:10" x14ac:dyDescent="0.25">
      <c r="A748">
        <f>'NGC5457 data'!A815</f>
        <v>1416.06125</v>
      </c>
      <c r="B748">
        <f t="shared" si="84"/>
        <v>920.45806634422081</v>
      </c>
      <c r="C748">
        <f>'NGC5457 data'!B815</f>
        <v>0.4294</v>
      </c>
      <c r="D748">
        <f>'NGC5457 data'!C815</f>
        <v>1.9036999999999999</v>
      </c>
      <c r="E748" s="1">
        <f t="shared" si="80"/>
        <v>0.64432064644095455</v>
      </c>
      <c r="F748">
        <f t="shared" si="78"/>
        <v>-0.21492064644095454</v>
      </c>
      <c r="G748" s="1">
        <f t="shared" si="81"/>
        <v>0.45227483980653249</v>
      </c>
      <c r="H748">
        <f t="shared" si="79"/>
        <v>1.4514251601934673</v>
      </c>
      <c r="I748">
        <f t="shared" si="82"/>
        <v>0.6182522568762564</v>
      </c>
      <c r="J748">
        <f t="shared" si="83"/>
        <v>0.69308165895072416</v>
      </c>
    </row>
    <row r="749" spans="1:10" x14ac:dyDescent="0.25">
      <c r="A749">
        <f>'NGC5457 data'!A816</f>
        <v>1416.0459900000001</v>
      </c>
      <c r="B749">
        <f t="shared" si="84"/>
        <v>923.70093149303227</v>
      </c>
      <c r="C749">
        <f>'NGC5457 data'!B816</f>
        <v>1.1751</v>
      </c>
      <c r="D749">
        <f>'NGC5457 data'!C816</f>
        <v>1.6057999999999999</v>
      </c>
      <c r="E749" s="1">
        <f t="shared" si="80"/>
        <v>0.64659065204512256</v>
      </c>
      <c r="F749">
        <f t="shared" si="78"/>
        <v>0.52850934795487747</v>
      </c>
      <c r="G749" s="1">
        <f t="shared" si="81"/>
        <v>0.45422055889581936</v>
      </c>
      <c r="H749">
        <f t="shared" si="79"/>
        <v>1.1515794411041806</v>
      </c>
      <c r="I749">
        <f t="shared" si="82"/>
        <v>0.84004439452952906</v>
      </c>
      <c r="J749">
        <f t="shared" si="83"/>
        <v>0.81017407284745535</v>
      </c>
    </row>
    <row r="750" spans="1:10" x14ac:dyDescent="0.25">
      <c r="A750">
        <f>'NGC5457 data'!A817</f>
        <v>1416.0307299999999</v>
      </c>
      <c r="B750">
        <f t="shared" si="84"/>
        <v>926.94386653600077</v>
      </c>
      <c r="C750">
        <f>'NGC5457 data'!B817</f>
        <v>1.851</v>
      </c>
      <c r="D750">
        <f>'NGC5457 data'!C817</f>
        <v>2.1147</v>
      </c>
      <c r="E750" s="1">
        <f t="shared" si="80"/>
        <v>0.64886070657520056</v>
      </c>
      <c r="F750">
        <f t="shared" si="78"/>
        <v>1.2021392934247994</v>
      </c>
      <c r="G750" s="1">
        <f t="shared" si="81"/>
        <v>0.45616631992160039</v>
      </c>
      <c r="H750">
        <f t="shared" si="79"/>
        <v>1.6585336800783996</v>
      </c>
      <c r="I750">
        <f t="shared" si="82"/>
        <v>1.4303364867515995</v>
      </c>
      <c r="J750">
        <f t="shared" si="83"/>
        <v>0.72467644131895115</v>
      </c>
    </row>
    <row r="751" spans="1:10" x14ac:dyDescent="0.25">
      <c r="A751">
        <f>'NGC5457 data'!A818</f>
        <v>1416.0154700000001</v>
      </c>
      <c r="B751">
        <f t="shared" si="84"/>
        <v>930.18687147532478</v>
      </c>
      <c r="C751">
        <f>'NGC5457 data'!B818</f>
        <v>0.1711</v>
      </c>
      <c r="D751">
        <f>'NGC5457 data'!C818</f>
        <v>2.9014000000000002</v>
      </c>
      <c r="E751" s="1">
        <f t="shared" si="80"/>
        <v>0.65113081003272733</v>
      </c>
      <c r="F751">
        <f t="shared" si="78"/>
        <v>-0.4800308100327273</v>
      </c>
      <c r="G751" s="1">
        <f t="shared" si="81"/>
        <v>0.45811212288519487</v>
      </c>
      <c r="H751">
        <f t="shared" si="79"/>
        <v>2.4432878771148054</v>
      </c>
      <c r="I751">
        <f t="shared" si="82"/>
        <v>0.98162853354103907</v>
      </c>
      <c r="J751">
        <f t="shared" si="83"/>
        <v>0.7179484881069097</v>
      </c>
    </row>
    <row r="752" spans="1:10" x14ac:dyDescent="0.25">
      <c r="A752">
        <f>'NGC5457 data'!A819</f>
        <v>1416.0002099999999</v>
      </c>
      <c r="B752">
        <f t="shared" si="84"/>
        <v>933.42994631333556</v>
      </c>
      <c r="C752">
        <f>'NGC5457 data'!B819</f>
        <v>-0.4708</v>
      </c>
      <c r="D752">
        <f>'NGC5457 data'!C819</f>
        <v>1.0905</v>
      </c>
      <c r="E752" s="1">
        <f t="shared" si="80"/>
        <v>0.65340096241933487</v>
      </c>
      <c r="F752">
        <f t="shared" si="78"/>
        <v>-1.124200962419335</v>
      </c>
      <c r="G752" s="1">
        <f t="shared" si="81"/>
        <v>0.46005796778800134</v>
      </c>
      <c r="H752">
        <f t="shared" si="79"/>
        <v>0.63044203221199868</v>
      </c>
      <c r="I752">
        <f t="shared" si="82"/>
        <v>-0.24687946510366815</v>
      </c>
      <c r="J752">
        <f t="shared" si="83"/>
        <v>0.51226048946073066</v>
      </c>
    </row>
    <row r="753" spans="1:10" x14ac:dyDescent="0.25">
      <c r="A753">
        <f>'NGC5457 data'!A820</f>
        <v>1415.98495</v>
      </c>
      <c r="B753">
        <f t="shared" si="84"/>
        <v>936.67309105223137</v>
      </c>
      <c r="C753">
        <f>'NGC5457 data'!B820</f>
        <v>0.70479999999999998</v>
      </c>
      <c r="D753">
        <f>'NGC5457 data'!C820</f>
        <v>1.5821000000000001</v>
      </c>
      <c r="E753" s="1">
        <f t="shared" si="80"/>
        <v>0.65567116373656198</v>
      </c>
      <c r="F753">
        <f t="shared" si="78"/>
        <v>4.9128836263438003E-2</v>
      </c>
      <c r="G753" s="1">
        <f t="shared" si="81"/>
        <v>0.46200385463133875</v>
      </c>
      <c r="H753">
        <f t="shared" si="79"/>
        <v>1.1200961453686613</v>
      </c>
      <c r="I753">
        <f t="shared" si="82"/>
        <v>0.58461249081604971</v>
      </c>
      <c r="J753">
        <f t="shared" si="83"/>
        <v>0.26264244537896758</v>
      </c>
    </row>
    <row r="754" spans="1:10" x14ac:dyDescent="0.25">
      <c r="A754">
        <f>'NGC5457 data'!A821</f>
        <v>1415.9696899999999</v>
      </c>
      <c r="B754">
        <f t="shared" si="84"/>
        <v>939.91630569441043</v>
      </c>
      <c r="C754">
        <f>'NGC5457 data'!B821</f>
        <v>2.53E-2</v>
      </c>
      <c r="D754">
        <f>'NGC5457 data'!C821</f>
        <v>0.7198</v>
      </c>
      <c r="E754" s="1">
        <f t="shared" si="80"/>
        <v>0.6579414139860873</v>
      </c>
      <c r="F754">
        <f t="shared" si="78"/>
        <v>-0.63264141398608731</v>
      </c>
      <c r="G754" s="1">
        <f t="shared" si="81"/>
        <v>0.46394978341664628</v>
      </c>
      <c r="H754">
        <f t="shared" si="79"/>
        <v>0.25585021658335372</v>
      </c>
      <c r="I754">
        <f t="shared" si="82"/>
        <v>-0.1883955987013668</v>
      </c>
      <c r="J754">
        <f t="shared" si="83"/>
        <v>5.3614355860139649E-2</v>
      </c>
    </row>
    <row r="755" spans="1:10" x14ac:dyDescent="0.25">
      <c r="A755">
        <f>'NGC5457 data'!A822</f>
        <v>1415.95443</v>
      </c>
      <c r="B755">
        <f t="shared" si="84"/>
        <v>943.159590241871</v>
      </c>
      <c r="C755">
        <f>'NGC5457 data'!B822</f>
        <v>0.24959999999999999</v>
      </c>
      <c r="D755">
        <f>'NGC5457 data'!C822</f>
        <v>1.2410000000000001</v>
      </c>
      <c r="E755" s="1">
        <f t="shared" si="80"/>
        <v>0.66021171316930971</v>
      </c>
      <c r="F755">
        <f t="shared" si="78"/>
        <v>-0.41061171316930972</v>
      </c>
      <c r="G755" s="1">
        <f t="shared" si="81"/>
        <v>0.46589575414512252</v>
      </c>
      <c r="H755">
        <f t="shared" si="79"/>
        <v>0.77510424585487758</v>
      </c>
      <c r="I755">
        <f t="shared" si="82"/>
        <v>0.18224626634278393</v>
      </c>
      <c r="J755">
        <f t="shared" si="83"/>
        <v>4.9146497213199372E-2</v>
      </c>
    </row>
    <row r="756" spans="1:10" x14ac:dyDescent="0.25">
      <c r="A756">
        <f>'NGC5457 data'!A823</f>
        <v>1415.9391700000001</v>
      </c>
      <c r="B756">
        <f t="shared" si="84"/>
        <v>946.40294469707783</v>
      </c>
      <c r="C756">
        <f>'NGC5457 data'!B823</f>
        <v>-1.4605999999999999</v>
      </c>
      <c r="D756">
        <f>'NGC5457 data'!C823</f>
        <v>2.4639000000000002</v>
      </c>
      <c r="E756" s="1">
        <f t="shared" si="80"/>
        <v>0.6624820612879545</v>
      </c>
      <c r="F756">
        <f t="shared" si="78"/>
        <v>-2.1230820612879544</v>
      </c>
      <c r="G756" s="1">
        <f t="shared" si="81"/>
        <v>0.46784176681824663</v>
      </c>
      <c r="H756">
        <f t="shared" si="79"/>
        <v>1.9960582331817536</v>
      </c>
      <c r="I756">
        <f t="shared" si="82"/>
        <v>-6.3511914053100416E-2</v>
      </c>
      <c r="J756">
        <f t="shared" si="83"/>
        <v>-3.3361406867783439E-2</v>
      </c>
    </row>
    <row r="757" spans="1:10" x14ac:dyDescent="0.25">
      <c r="A757">
        <f>'NGC5457 data'!A824</f>
        <v>1415.92392</v>
      </c>
      <c r="B757">
        <f t="shared" si="84"/>
        <v>949.64424359749171</v>
      </c>
      <c r="C757">
        <f>'NGC5457 data'!B824</f>
        <v>0.32679999999999998</v>
      </c>
      <c r="D757">
        <f>'NGC5457 data'!C824</f>
        <v>0.26929999999999998</v>
      </c>
      <c r="E757" s="1">
        <f t="shared" si="80"/>
        <v>0.66475097051824417</v>
      </c>
      <c r="F757">
        <f t="shared" si="78"/>
        <v>-0.33795097051824419</v>
      </c>
      <c r="G757" s="1">
        <f t="shared" si="81"/>
        <v>0.46978654615849502</v>
      </c>
      <c r="H757">
        <f t="shared" si="79"/>
        <v>-0.20048654615849504</v>
      </c>
      <c r="I757">
        <f t="shared" si="82"/>
        <v>-0.26921875833836961</v>
      </c>
      <c r="J757">
        <f t="shared" si="83"/>
        <v>9.7140643615719058E-2</v>
      </c>
    </row>
    <row r="758" spans="1:10" x14ac:dyDescent="0.25">
      <c r="A758">
        <f>'NGC5457 data'!A825</f>
        <v>1415.9086600000001</v>
      </c>
      <c r="B758">
        <f t="shared" si="84"/>
        <v>952.8877378290224</v>
      </c>
      <c r="C758">
        <f>'NGC5457 data'!B825</f>
        <v>-0.5877</v>
      </c>
      <c r="D758">
        <f>'NGC5457 data'!C825</f>
        <v>2.0706000000000002</v>
      </c>
      <c r="E758" s="1">
        <f t="shared" si="80"/>
        <v>0.66702141648031565</v>
      </c>
      <c r="F758">
        <f t="shared" si="78"/>
        <v>-1.2547214164803155</v>
      </c>
      <c r="G758" s="1">
        <f t="shared" si="81"/>
        <v>0.47173264269741344</v>
      </c>
      <c r="H758">
        <f t="shared" si="79"/>
        <v>1.5988673573025869</v>
      </c>
      <c r="I758">
        <f t="shared" si="82"/>
        <v>0.17207297041113567</v>
      </c>
      <c r="J758">
        <f t="shared" si="83"/>
        <v>0.33481264866223465</v>
      </c>
    </row>
    <row r="759" spans="1:10" x14ac:dyDescent="0.25">
      <c r="A759">
        <f>'NGC5457 data'!A826</f>
        <v>1415.8933999999999</v>
      </c>
      <c r="B759">
        <f t="shared" si="84"/>
        <v>956.13130197516045</v>
      </c>
      <c r="C759">
        <f>'NGC5457 data'!B826</f>
        <v>-0.82650000000000001</v>
      </c>
      <c r="D759">
        <f>'NGC5457 data'!C826</f>
        <v>2.8976999999999999</v>
      </c>
      <c r="E759" s="1">
        <f t="shared" si="80"/>
        <v>0.66929191138261235</v>
      </c>
      <c r="F759">
        <f t="shared" si="78"/>
        <v>-1.4957919113826124</v>
      </c>
      <c r="G759" s="1">
        <f t="shared" si="81"/>
        <v>0.47367878118509621</v>
      </c>
      <c r="H759">
        <f t="shared" si="79"/>
        <v>2.4240212188149037</v>
      </c>
      <c r="I759">
        <f t="shared" si="82"/>
        <v>0.46411465371614569</v>
      </c>
      <c r="J759">
        <f t="shared" si="83"/>
        <v>0.46920460827029126</v>
      </c>
    </row>
    <row r="760" spans="1:10" x14ac:dyDescent="0.25">
      <c r="A760">
        <f>'NGC5457 data'!A827</f>
        <v>1415.87814</v>
      </c>
      <c r="B760">
        <f t="shared" si="84"/>
        <v>959.37493603790449</v>
      </c>
      <c r="C760">
        <f>'NGC5457 data'!B827</f>
        <v>0.59870000000000001</v>
      </c>
      <c r="D760">
        <f>'NGC5457 data'!C827</f>
        <v>3.2896999999999998</v>
      </c>
      <c r="E760" s="1">
        <f t="shared" si="80"/>
        <v>0.67156245522653313</v>
      </c>
      <c r="F760">
        <f t="shared" si="78"/>
        <v>-7.2862455226533118E-2</v>
      </c>
      <c r="G760" s="1">
        <f t="shared" si="81"/>
        <v>0.4756249616227427</v>
      </c>
      <c r="H760">
        <f t="shared" si="79"/>
        <v>2.8140750383772573</v>
      </c>
      <c r="I760">
        <f t="shared" si="82"/>
        <v>1.3706062915753621</v>
      </c>
      <c r="J760">
        <f t="shared" si="83"/>
        <v>0.4517762461280096</v>
      </c>
    </row>
    <row r="761" spans="1:10" x14ac:dyDescent="0.25">
      <c r="A761">
        <f>'NGC5457 data'!A828</f>
        <v>1415.8628799999999</v>
      </c>
      <c r="B761">
        <f t="shared" si="84"/>
        <v>962.61864001971901</v>
      </c>
      <c r="C761">
        <f>'NGC5457 data'!B828</f>
        <v>0.57899999999999996</v>
      </c>
      <c r="D761">
        <f>'NGC5457 data'!C828</f>
        <v>1.7892999999999999</v>
      </c>
      <c r="E761" s="1">
        <f t="shared" si="80"/>
        <v>0.67383304801380328</v>
      </c>
      <c r="F761">
        <f t="shared" si="78"/>
        <v>-9.4833048013803323E-2</v>
      </c>
      <c r="G761" s="1">
        <f t="shared" si="81"/>
        <v>0.47757118401183141</v>
      </c>
      <c r="H761">
        <f t="shared" si="79"/>
        <v>1.3117288159881686</v>
      </c>
      <c r="I761">
        <f t="shared" si="82"/>
        <v>0.60844788398718264</v>
      </c>
      <c r="J761">
        <f t="shared" si="83"/>
        <v>0.42603783853837518</v>
      </c>
    </row>
    <row r="762" spans="1:10" x14ac:dyDescent="0.25">
      <c r="A762">
        <f>'NGC5457 data'!A829</f>
        <v>1415.84762</v>
      </c>
      <c r="B762">
        <f t="shared" si="84"/>
        <v>965.86241392273564</v>
      </c>
      <c r="C762">
        <f>'NGC5457 data'!B829</f>
        <v>0.45779999999999998</v>
      </c>
      <c r="D762">
        <f>'NGC5457 data'!C829</f>
        <v>-1.49E-2</v>
      </c>
      <c r="E762" s="1">
        <f t="shared" si="80"/>
        <v>0.67610368974591495</v>
      </c>
      <c r="F762">
        <f t="shared" si="78"/>
        <v>-0.21830368974591496</v>
      </c>
      <c r="G762" s="1">
        <f t="shared" si="81"/>
        <v>0.47951744835364141</v>
      </c>
      <c r="H762">
        <f t="shared" si="79"/>
        <v>-0.49441744835364143</v>
      </c>
      <c r="I762">
        <f t="shared" si="82"/>
        <v>-0.3563605690497782</v>
      </c>
      <c r="J762">
        <f t="shared" si="83"/>
        <v>0.47664938549993358</v>
      </c>
    </row>
    <row r="763" spans="1:10" x14ac:dyDescent="0.25">
      <c r="A763">
        <f>'NGC5457 data'!A830</f>
        <v>1415.8323600000001</v>
      </c>
      <c r="B763">
        <f t="shared" si="84"/>
        <v>969.10625774928599</v>
      </c>
      <c r="C763">
        <f>'NGC5457 data'!B830</f>
        <v>0.8659</v>
      </c>
      <c r="D763">
        <f>'NGC5457 data'!C830</f>
        <v>0.38069999999999998</v>
      </c>
      <c r="E763" s="1">
        <f t="shared" si="80"/>
        <v>0.67837438042450016</v>
      </c>
      <c r="F763">
        <f t="shared" si="78"/>
        <v>0.18752561957549985</v>
      </c>
      <c r="G763" s="1">
        <f t="shared" si="81"/>
        <v>0.48146375464957158</v>
      </c>
      <c r="H763">
        <f t="shared" si="79"/>
        <v>-0.1007637546495716</v>
      </c>
      <c r="I763">
        <f t="shared" si="82"/>
        <v>4.3380932462964122E-2</v>
      </c>
      <c r="J763">
        <f t="shared" si="83"/>
        <v>0.31697116336927417</v>
      </c>
    </row>
    <row r="764" spans="1:10" x14ac:dyDescent="0.25">
      <c r="A764">
        <f>'NGC5457 data'!A831</f>
        <v>1415.8171</v>
      </c>
      <c r="B764">
        <f t="shared" si="84"/>
        <v>972.35017150163469</v>
      </c>
      <c r="C764">
        <f>'NGC5457 data'!B831</f>
        <v>0.22889999999999999</v>
      </c>
      <c r="D764">
        <f>'NGC5457 data'!C831</f>
        <v>2.3694999999999999</v>
      </c>
      <c r="E764" s="1">
        <f t="shared" si="80"/>
        <v>0.6806451200511443</v>
      </c>
      <c r="F764">
        <f t="shared" si="78"/>
        <v>-0.45174512005114431</v>
      </c>
      <c r="G764" s="1">
        <f t="shared" si="81"/>
        <v>0.48341010290098074</v>
      </c>
      <c r="H764">
        <f t="shared" si="79"/>
        <v>1.8860898970990192</v>
      </c>
      <c r="I764">
        <f t="shared" si="82"/>
        <v>0.71717238852393739</v>
      </c>
      <c r="J764">
        <f t="shared" si="83"/>
        <v>0.43398289579281235</v>
      </c>
    </row>
    <row r="765" spans="1:10" x14ac:dyDescent="0.25">
      <c r="A765">
        <f>'NGC5457 data'!A832</f>
        <v>1415.8018500000001</v>
      </c>
      <c r="B765">
        <f t="shared" si="84"/>
        <v>975.59202935066924</v>
      </c>
      <c r="C765">
        <f>'NGC5457 data'!B832</f>
        <v>-8.2699999999999996E-2</v>
      </c>
      <c r="D765">
        <f>'NGC5457 data'!C832</f>
        <v>2.3954</v>
      </c>
      <c r="E765" s="1">
        <f t="shared" si="80"/>
        <v>0.68291442054546847</v>
      </c>
      <c r="F765">
        <f t="shared" si="78"/>
        <v>-0.76561442054546847</v>
      </c>
      <c r="G765" s="1">
        <f t="shared" si="81"/>
        <v>0.48535521761040146</v>
      </c>
      <c r="H765">
        <f t="shared" si="79"/>
        <v>1.9100447823895985</v>
      </c>
      <c r="I765">
        <f t="shared" si="82"/>
        <v>0.57221518092206503</v>
      </c>
      <c r="J765">
        <f t="shared" si="83"/>
        <v>0.77765458276908461</v>
      </c>
    </row>
    <row r="766" spans="1:10" x14ac:dyDescent="0.25">
      <c r="A766">
        <f>'NGC5457 data'!A833</f>
        <v>1415.7865899999999</v>
      </c>
      <c r="B766">
        <f t="shared" si="84"/>
        <v>978.8360829155796</v>
      </c>
      <c r="C766">
        <f>'NGC5457 data'!B833</f>
        <v>1.6572</v>
      </c>
      <c r="D766">
        <f>'NGC5457 data'!C833</f>
        <v>1.9023000000000001</v>
      </c>
      <c r="E766" s="1">
        <f t="shared" si="80"/>
        <v>0.68518525804090569</v>
      </c>
      <c r="F766">
        <f t="shared" si="78"/>
        <v>0.97201474195909432</v>
      </c>
      <c r="G766" s="1">
        <f t="shared" si="81"/>
        <v>0.48730164974934775</v>
      </c>
      <c r="H766">
        <f t="shared" si="79"/>
        <v>1.4149983502506522</v>
      </c>
      <c r="I766">
        <f t="shared" si="82"/>
        <v>1.1935065461048733</v>
      </c>
      <c r="J766">
        <f t="shared" si="83"/>
        <v>0.83704622429660991</v>
      </c>
    </row>
    <row r="767" spans="1:10" x14ac:dyDescent="0.25">
      <c r="A767">
        <f>'NGC5457 data'!A834</f>
        <v>1415.77133</v>
      </c>
      <c r="B767">
        <f t="shared" si="84"/>
        <v>982.08020641294968</v>
      </c>
      <c r="C767">
        <f>'NGC5457 data'!B834</f>
        <v>1.1657999999999999</v>
      </c>
      <c r="D767">
        <f>'NGC5457 data'!C834</f>
        <v>2.7349000000000001</v>
      </c>
      <c r="E767" s="1">
        <f t="shared" si="80"/>
        <v>0.68745614448906478</v>
      </c>
      <c r="F767">
        <f t="shared" ref="F767:F830" si="85">C767-E767</f>
        <v>0.47834385551093517</v>
      </c>
      <c r="G767" s="1">
        <f t="shared" si="81"/>
        <v>0.48924812384776972</v>
      </c>
      <c r="H767">
        <f t="shared" ref="H767:H830" si="86">D767-G767</f>
        <v>2.2456518761522304</v>
      </c>
      <c r="I767">
        <f t="shared" si="82"/>
        <v>1.3619978658315828</v>
      </c>
      <c r="J767">
        <f t="shared" si="83"/>
        <v>0.83920782037393382</v>
      </c>
    </row>
    <row r="768" spans="1:10" x14ac:dyDescent="0.25">
      <c r="A768">
        <f>'NGC5457 data'!A835</f>
        <v>1415.7560699999999</v>
      </c>
      <c r="B768">
        <f t="shared" si="84"/>
        <v>985.32439984524433</v>
      </c>
      <c r="C768">
        <f>'NGC5457 data'!B835</f>
        <v>0.40139999999999998</v>
      </c>
      <c r="D768">
        <f>'NGC5457 data'!C835</f>
        <v>1.4601999999999999</v>
      </c>
      <c r="E768" s="1">
        <f t="shared" si="80"/>
        <v>0.68972707989167104</v>
      </c>
      <c r="F768">
        <f t="shared" si="85"/>
        <v>-0.28832707989167106</v>
      </c>
      <c r="G768" s="1">
        <f t="shared" si="81"/>
        <v>0.49119463990714651</v>
      </c>
      <c r="H768">
        <f t="shared" si="86"/>
        <v>0.96900536009285343</v>
      </c>
      <c r="I768">
        <f t="shared" si="82"/>
        <v>0.34033914010059119</v>
      </c>
      <c r="J768">
        <f t="shared" si="83"/>
        <v>0.79516909464150465</v>
      </c>
    </row>
    <row r="769" spans="1:10" x14ac:dyDescent="0.25">
      <c r="A769">
        <f>'NGC5457 data'!A836</f>
        <v>1415.74081</v>
      </c>
      <c r="B769">
        <f t="shared" si="84"/>
        <v>988.56866321452856</v>
      </c>
      <c r="C769">
        <f>'NGC5457 data'!B836</f>
        <v>1.7931999999999999</v>
      </c>
      <c r="D769">
        <f>'NGC5457 data'!C836</f>
        <v>0.84789999999999999</v>
      </c>
      <c r="E769" s="1">
        <f t="shared" si="80"/>
        <v>0.69199806425016996</v>
      </c>
      <c r="F769">
        <f t="shared" si="85"/>
        <v>1.1012019357498299</v>
      </c>
      <c r="G769" s="1">
        <f t="shared" si="81"/>
        <v>0.49314119792871713</v>
      </c>
      <c r="H769">
        <f t="shared" si="86"/>
        <v>0.35475880207128285</v>
      </c>
      <c r="I769">
        <f t="shared" si="82"/>
        <v>0.7279803689105564</v>
      </c>
      <c r="J769">
        <f t="shared" si="83"/>
        <v>0.60967032344997185</v>
      </c>
    </row>
    <row r="770" spans="1:10" x14ac:dyDescent="0.25">
      <c r="A770">
        <f>'NGC5457 data'!A837</f>
        <v>1415.7255500000001</v>
      </c>
      <c r="B770">
        <f t="shared" si="84"/>
        <v>991.81299652320035</v>
      </c>
      <c r="C770">
        <f>'NGC5457 data'!B837</f>
        <v>0.6321</v>
      </c>
      <c r="D770">
        <f>'NGC5457 data'!C837</f>
        <v>1.2613000000000001</v>
      </c>
      <c r="E770" s="1">
        <f t="shared" ref="E770:E833" si="87">$K$3*B770^2+$K$5*B770+$K$7</f>
        <v>0.69426909756624022</v>
      </c>
      <c r="F770">
        <f t="shared" si="85"/>
        <v>-6.2169097566240228E-2</v>
      </c>
      <c r="G770" s="1">
        <f t="shared" ref="G770:G833" si="88">$K$10*B770^2+$K$12*B770+$K$14</f>
        <v>0.49508779791392021</v>
      </c>
      <c r="H770">
        <f t="shared" si="86"/>
        <v>0.76621220208607987</v>
      </c>
      <c r="I770">
        <f t="shared" si="82"/>
        <v>0.35202155225991982</v>
      </c>
      <c r="J770">
        <f t="shared" si="83"/>
        <v>0.35806150679786297</v>
      </c>
    </row>
    <row r="771" spans="1:10" x14ac:dyDescent="0.25">
      <c r="A771">
        <f>'NGC5457 data'!A838</f>
        <v>1415.71029</v>
      </c>
      <c r="B771">
        <f t="shared" si="84"/>
        <v>995.05739977352459</v>
      </c>
      <c r="C771">
        <f>'NGC5457 data'!B838</f>
        <v>5.1700000000000003E-2</v>
      </c>
      <c r="D771">
        <f>'NGC5457 data'!C838</f>
        <v>1.6738999999999999</v>
      </c>
      <c r="E771" s="1">
        <f t="shared" si="87"/>
        <v>0.69654017984146721</v>
      </c>
      <c r="F771">
        <f t="shared" si="85"/>
        <v>-0.64484017984146724</v>
      </c>
      <c r="G771" s="1">
        <f t="shared" si="88"/>
        <v>0.49703443986411477</v>
      </c>
      <c r="H771">
        <f t="shared" si="86"/>
        <v>1.1768655601358851</v>
      </c>
      <c r="I771">
        <f t="shared" ref="I771:I834" si="89">AVERAGE(F771,H771)</f>
        <v>0.26601269014720891</v>
      </c>
      <c r="J771">
        <f t="shared" si="83"/>
        <v>0.40747292108944827</v>
      </c>
    </row>
    <row r="772" spans="1:10" x14ac:dyDescent="0.25">
      <c r="A772">
        <f>'NGC5457 data'!A839</f>
        <v>1415.6950300000001</v>
      </c>
      <c r="B772">
        <f t="shared" si="84"/>
        <v>998.3018729676329</v>
      </c>
      <c r="C772">
        <f>'NGC5457 data'!B839</f>
        <v>-1.6800999999999999</v>
      </c>
      <c r="D772">
        <f>'NGC5457 data'!C839</f>
        <v>3.0857999999999999</v>
      </c>
      <c r="E772" s="1">
        <f t="shared" si="87"/>
        <v>0.69881131107734307</v>
      </c>
      <c r="F772">
        <f t="shared" si="85"/>
        <v>-2.378911311077343</v>
      </c>
      <c r="G772" s="1">
        <f t="shared" si="88"/>
        <v>0.49898112378057968</v>
      </c>
      <c r="H772">
        <f t="shared" si="86"/>
        <v>2.5868188762194202</v>
      </c>
      <c r="I772">
        <f t="shared" si="89"/>
        <v>0.1039537825710386</v>
      </c>
      <c r="J772">
        <f t="shared" si="83"/>
        <v>0.36624428992348002</v>
      </c>
    </row>
    <row r="773" spans="1:10" x14ac:dyDescent="0.25">
      <c r="A773">
        <f>'NGC5457 data'!A840</f>
        <v>1415.6797799999999</v>
      </c>
      <c r="B773">
        <f t="shared" si="84"/>
        <v>1001.5442899099725</v>
      </c>
      <c r="C773">
        <f>'NGC5457 data'!B840</f>
        <v>-1.9199999999999998E-2</v>
      </c>
      <c r="D773">
        <f>'NGC5457 data'!C840</f>
        <v>2.3959999999999999</v>
      </c>
      <c r="E773" s="1">
        <f t="shared" si="87"/>
        <v>0.70108100293698072</v>
      </c>
      <c r="F773">
        <f t="shared" si="85"/>
        <v>-0.72028100293698072</v>
      </c>
      <c r="G773" s="1">
        <f t="shared" si="88"/>
        <v>0.5009265739459835</v>
      </c>
      <c r="H773">
        <f t="shared" si="86"/>
        <v>1.8950734260540165</v>
      </c>
      <c r="I773">
        <f t="shared" si="89"/>
        <v>0.58739621155851784</v>
      </c>
      <c r="J773">
        <f t="shared" ref="J773:J836" si="90">AVERAGE(I771:I775)</f>
        <v>0.34834561329847707</v>
      </c>
    </row>
    <row r="774" spans="1:10" x14ac:dyDescent="0.25">
      <c r="A774">
        <f>'NGC5457 data'!A841</f>
        <v>1415.66452</v>
      </c>
      <c r="B774">
        <f t="shared" si="84"/>
        <v>1004.7889029527469</v>
      </c>
      <c r="C774">
        <f>'NGC5457 data'!B841</f>
        <v>-7.0699999999999999E-2</v>
      </c>
      <c r="D774">
        <f>'NGC5457 data'!C841</f>
        <v>2.3206000000000002</v>
      </c>
      <c r="E774" s="1">
        <f t="shared" si="87"/>
        <v>0.70335223206692277</v>
      </c>
      <c r="F774">
        <f t="shared" si="85"/>
        <v>-0.77405223206692275</v>
      </c>
      <c r="G774" s="1">
        <f t="shared" si="88"/>
        <v>0.50287334177164811</v>
      </c>
      <c r="H774">
        <f t="shared" si="86"/>
        <v>1.8177266582283522</v>
      </c>
      <c r="I774">
        <f t="shared" si="89"/>
        <v>0.52183721308071473</v>
      </c>
      <c r="J774">
        <f t="shared" si="90"/>
        <v>0.38779689121298483</v>
      </c>
    </row>
    <row r="775" spans="1:10" x14ac:dyDescent="0.25">
      <c r="A775">
        <f>'NGC5457 data'!A842</f>
        <v>1415.6492599999999</v>
      </c>
      <c r="B775">
        <f t="shared" si="84"/>
        <v>1008.0335859462997</v>
      </c>
      <c r="C775">
        <f>'NGC5457 data'!B842</f>
        <v>0.67110000000000003</v>
      </c>
      <c r="D775">
        <f>'NGC5457 data'!C842</f>
        <v>1.0644</v>
      </c>
      <c r="E775" s="1">
        <f t="shared" si="87"/>
        <v>0.70562351016240976</v>
      </c>
      <c r="F775">
        <f t="shared" si="85"/>
        <v>-3.4523510162409732E-2</v>
      </c>
      <c r="G775" s="1">
        <f t="shared" si="88"/>
        <v>0.50482015156777982</v>
      </c>
      <c r="H775">
        <f t="shared" si="86"/>
        <v>0.55957984843222019</v>
      </c>
      <c r="I775">
        <f t="shared" si="89"/>
        <v>0.26252816913490523</v>
      </c>
      <c r="J775">
        <f t="shared" si="90"/>
        <v>0.24371812366552231</v>
      </c>
    </row>
    <row r="776" spans="1:10" x14ac:dyDescent="0.25">
      <c r="A776">
        <f>'NGC5457 data'!A843</f>
        <v>1415.634</v>
      </c>
      <c r="B776">
        <f t="shared" si="84"/>
        <v>1011.2783388926961</v>
      </c>
      <c r="C776">
        <f>'NGC5457 data'!B843</f>
        <v>0.58299999999999996</v>
      </c>
      <c r="D776">
        <f>'NGC5457 data'!C843</f>
        <v>1.5582</v>
      </c>
      <c r="E776" s="1">
        <f t="shared" si="87"/>
        <v>0.70789483722488722</v>
      </c>
      <c r="F776">
        <f t="shared" si="85"/>
        <v>-0.12489483722488726</v>
      </c>
      <c r="G776" s="1">
        <f t="shared" si="88"/>
        <v>0.50676700333561764</v>
      </c>
      <c r="H776">
        <f t="shared" si="86"/>
        <v>1.0514329966643823</v>
      </c>
      <c r="I776">
        <f t="shared" si="89"/>
        <v>0.46326907971974751</v>
      </c>
      <c r="J776">
        <f t="shared" si="90"/>
        <v>0.21780903424889253</v>
      </c>
    </row>
    <row r="777" spans="1:10" x14ac:dyDescent="0.25">
      <c r="A777">
        <f>'NGC5457 data'!A844</f>
        <v>1415.6187399999999</v>
      </c>
      <c r="B777">
        <f t="shared" si="84"/>
        <v>1014.5231617942674</v>
      </c>
      <c r="C777">
        <f>'NGC5457 data'!B844</f>
        <v>-0.28970000000000001</v>
      </c>
      <c r="D777">
        <f>'NGC5457 data'!C844</f>
        <v>0.2757</v>
      </c>
      <c r="E777" s="1">
        <f t="shared" si="87"/>
        <v>0.71016621325598717</v>
      </c>
      <c r="F777">
        <f t="shared" si="85"/>
        <v>-0.99986621325598724</v>
      </c>
      <c r="G777" s="1">
        <f t="shared" si="88"/>
        <v>0.50871389707656034</v>
      </c>
      <c r="H777">
        <f t="shared" si="86"/>
        <v>-0.23301389707656034</v>
      </c>
      <c r="I777">
        <f t="shared" si="89"/>
        <v>-0.61644005516627376</v>
      </c>
      <c r="J777">
        <f t="shared" si="90"/>
        <v>0.31503989936139898</v>
      </c>
    </row>
    <row r="778" spans="1:10" x14ac:dyDescent="0.25">
      <c r="A778">
        <f>'NGC5457 data'!A845</f>
        <v>1415.60348</v>
      </c>
      <c r="B778">
        <f t="shared" si="84"/>
        <v>1017.7680546532786</v>
      </c>
      <c r="C778">
        <f>'NGC5457 data'!B845</f>
        <v>-4.53E-2</v>
      </c>
      <c r="D778">
        <f>'NGC5457 data'!C845</f>
        <v>2.1840999999999999</v>
      </c>
      <c r="E778" s="1">
        <f t="shared" si="87"/>
        <v>0.712437638257295</v>
      </c>
      <c r="F778">
        <f t="shared" si="85"/>
        <v>-0.75773763825729501</v>
      </c>
      <c r="G778" s="1">
        <f t="shared" si="88"/>
        <v>0.51066083279196706</v>
      </c>
      <c r="H778">
        <f t="shared" si="86"/>
        <v>1.6734391672080329</v>
      </c>
      <c r="I778">
        <f t="shared" si="89"/>
        <v>0.45785076447536893</v>
      </c>
      <c r="J778">
        <f t="shared" si="90"/>
        <v>0.2689707190015696</v>
      </c>
    </row>
    <row r="779" spans="1:10" x14ac:dyDescent="0.25">
      <c r="A779">
        <f>'NGC5457 data'!A846</f>
        <v>1415.5882200000001</v>
      </c>
      <c r="B779">
        <f t="shared" si="84"/>
        <v>1021.0130174719278</v>
      </c>
      <c r="C779">
        <f>'NGC5457 data'!B846</f>
        <v>1.3777999999999999</v>
      </c>
      <c r="D779">
        <f>'NGC5457 data'!C846</f>
        <v>1.8654999999999999</v>
      </c>
      <c r="E779" s="1">
        <f t="shared" si="87"/>
        <v>0.7147091122303495</v>
      </c>
      <c r="F779">
        <f t="shared" si="85"/>
        <v>0.66309088776965042</v>
      </c>
      <c r="G779" s="1">
        <f t="shared" si="88"/>
        <v>0.51260781048315662</v>
      </c>
      <c r="H779">
        <f t="shared" si="86"/>
        <v>1.3528921895168433</v>
      </c>
      <c r="I779">
        <f t="shared" si="89"/>
        <v>1.007991538643247</v>
      </c>
      <c r="J779">
        <f t="shared" si="90"/>
        <v>0.3210617696213463</v>
      </c>
    </row>
    <row r="780" spans="1:10" x14ac:dyDescent="0.25">
      <c r="A780">
        <f>'NGC5457 data'!A847</f>
        <v>1415.57296</v>
      </c>
      <c r="B780">
        <f t="shared" si="84"/>
        <v>1024.2580502526798</v>
      </c>
      <c r="C780">
        <f>'NGC5457 data'!B847</f>
        <v>-0.40100000000000002</v>
      </c>
      <c r="D780">
        <f>'NGC5457 data'!C847</f>
        <v>1.6969000000000001</v>
      </c>
      <c r="E780" s="1">
        <f t="shared" si="87"/>
        <v>0.71698063517687582</v>
      </c>
      <c r="F780">
        <f t="shared" si="85"/>
        <v>-1.1179806351768757</v>
      </c>
      <c r="G780" s="1">
        <f t="shared" si="88"/>
        <v>0.51455483015160786</v>
      </c>
      <c r="H780">
        <f t="shared" si="86"/>
        <v>1.1823451698483922</v>
      </c>
      <c r="I780">
        <f t="shared" si="89"/>
        <v>3.2182267335758241E-2</v>
      </c>
      <c r="J780">
        <f t="shared" si="90"/>
        <v>0.30380277477180062</v>
      </c>
    </row>
    <row r="781" spans="1:10" x14ac:dyDescent="0.25">
      <c r="A781">
        <f>'NGC5457 data'!A848</f>
        <v>1415.55771</v>
      </c>
      <c r="B781">
        <f t="shared" si="84"/>
        <v>1027.5010264328755</v>
      </c>
      <c r="C781">
        <f>'NGC5457 data'!B848</f>
        <v>0.59240000000000004</v>
      </c>
      <c r="D781">
        <f>'NGC5457 data'!C848</f>
        <v>2.0908000000000002</v>
      </c>
      <c r="E781" s="1">
        <f t="shared" si="87"/>
        <v>0.71925071850301281</v>
      </c>
      <c r="F781">
        <f t="shared" si="85"/>
        <v>-0.12685071850301277</v>
      </c>
      <c r="G781" s="1">
        <f t="shared" si="88"/>
        <v>0.51650061585972529</v>
      </c>
      <c r="H781">
        <f t="shared" si="86"/>
        <v>1.574299384140275</v>
      </c>
      <c r="I781">
        <f t="shared" si="89"/>
        <v>0.72372433281863113</v>
      </c>
      <c r="J781">
        <f t="shared" si="90"/>
        <v>0.41561373445146915</v>
      </c>
    </row>
    <row r="782" spans="1:10" x14ac:dyDescent="0.25">
      <c r="A782">
        <f>'NGC5457 data'!A849</f>
        <v>1415.5424499999999</v>
      </c>
      <c r="B782">
        <f t="shared" si="84"/>
        <v>1030.7461990984646</v>
      </c>
      <c r="C782">
        <f>'NGC5457 data'!B849</f>
        <v>-0.61960000000000004</v>
      </c>
      <c r="D782">
        <f>'NGC5457 data'!C849</f>
        <v>0.4541</v>
      </c>
      <c r="E782" s="1">
        <f t="shared" si="87"/>
        <v>0.72152233936892518</v>
      </c>
      <c r="F782">
        <f t="shared" si="85"/>
        <v>-1.3411223393689253</v>
      </c>
      <c r="G782" s="1">
        <f t="shared" si="88"/>
        <v>0.51844771945907875</v>
      </c>
      <c r="H782">
        <f t="shared" si="86"/>
        <v>-6.4347719459078745E-2</v>
      </c>
      <c r="I782">
        <f t="shared" si="89"/>
        <v>-0.70273502941400201</v>
      </c>
      <c r="J782">
        <f t="shared" si="90"/>
        <v>4.5074648658871119E-2</v>
      </c>
    </row>
    <row r="783" spans="1:10" x14ac:dyDescent="0.25">
      <c r="A783">
        <f>'NGC5457 data'!A850</f>
        <v>1415.52719</v>
      </c>
      <c r="B783">
        <f t="shared" si="84"/>
        <v>1033.9914417327511</v>
      </c>
      <c r="C783">
        <f>'NGC5457 data'!B850</f>
        <v>0.11940000000000001</v>
      </c>
      <c r="D783">
        <f>'NGC5457 data'!C850</f>
        <v>3.1585999999999999</v>
      </c>
      <c r="E783" s="1">
        <f t="shared" si="87"/>
        <v>0.7237940092129258</v>
      </c>
      <c r="F783">
        <f t="shared" si="85"/>
        <v>-0.60439400921292585</v>
      </c>
      <c r="G783" s="1">
        <f t="shared" si="88"/>
        <v>0.5203948650396506</v>
      </c>
      <c r="H783">
        <f t="shared" si="86"/>
        <v>2.6382051349603493</v>
      </c>
      <c r="I783">
        <f t="shared" si="89"/>
        <v>1.0169055628737116</v>
      </c>
      <c r="J783">
        <f t="shared" si="90"/>
        <v>-4.6974482607439749E-2</v>
      </c>
    </row>
    <row r="784" spans="1:10" x14ac:dyDescent="0.25">
      <c r="A784">
        <f>'NGC5457 data'!A851</f>
        <v>1415.5119299999999</v>
      </c>
      <c r="B784">
        <f t="shared" si="84"/>
        <v>1037.2367543380667</v>
      </c>
      <c r="C784">
        <f>'NGC5457 data'!B851</f>
        <v>-1.4279999999999999</v>
      </c>
      <c r="D784">
        <f>'NGC5457 data'!C851</f>
        <v>0.98699999999999999</v>
      </c>
      <c r="E784" s="1">
        <f t="shared" si="87"/>
        <v>0.72606572803664671</v>
      </c>
      <c r="F784">
        <f t="shared" si="85"/>
        <v>-2.1540657280366466</v>
      </c>
      <c r="G784" s="1">
        <f t="shared" si="88"/>
        <v>0.52234205260283995</v>
      </c>
      <c r="H784">
        <f t="shared" si="86"/>
        <v>0.46465794739716004</v>
      </c>
      <c r="I784">
        <f t="shared" si="89"/>
        <v>-0.84470389031974324</v>
      </c>
      <c r="J784">
        <f t="shared" si="90"/>
        <v>-0.29441393580236702</v>
      </c>
    </row>
    <row r="785" spans="1:10" x14ac:dyDescent="0.25">
      <c r="A785">
        <f>'NGC5457 data'!A852</f>
        <v>1415.49667</v>
      </c>
      <c r="B785">
        <f t="shared" si="84"/>
        <v>1040.4821369166095</v>
      </c>
      <c r="C785">
        <f>'NGC5457 data'!B852</f>
        <v>-0.29360000000000003</v>
      </c>
      <c r="D785">
        <f>'NGC5457 data'!C852</f>
        <v>0.69010000000000005</v>
      </c>
      <c r="E785" s="1">
        <f t="shared" si="87"/>
        <v>0.72833749584162666</v>
      </c>
      <c r="F785">
        <f t="shared" si="85"/>
        <v>-1.0219374958416267</v>
      </c>
      <c r="G785" s="1">
        <f t="shared" si="88"/>
        <v>0.52428928214996573</v>
      </c>
      <c r="H785">
        <f t="shared" si="86"/>
        <v>0.16581071785003432</v>
      </c>
      <c r="I785">
        <f t="shared" si="89"/>
        <v>-0.42806338899579621</v>
      </c>
      <c r="J785">
        <f t="shared" si="90"/>
        <v>-0.13327343447991796</v>
      </c>
    </row>
    <row r="786" spans="1:10" x14ac:dyDescent="0.25">
      <c r="A786">
        <f>'NGC5457 data'!A853</f>
        <v>1415.4814100000001</v>
      </c>
      <c r="B786">
        <f t="shared" si="84"/>
        <v>1043.7275894707775</v>
      </c>
      <c r="C786">
        <f>'NGC5457 data'!B853</f>
        <v>-0.87280000000000002</v>
      </c>
      <c r="D786">
        <f>'NGC5457 data'!C853</f>
        <v>1.1027</v>
      </c>
      <c r="E786" s="1">
        <f t="shared" si="87"/>
        <v>0.73060931262954421</v>
      </c>
      <c r="F786">
        <f t="shared" si="85"/>
        <v>-1.6034093126295441</v>
      </c>
      <c r="G786" s="1">
        <f t="shared" si="88"/>
        <v>0.52623655368246647</v>
      </c>
      <c r="H786">
        <f t="shared" si="86"/>
        <v>0.57646344631753355</v>
      </c>
      <c r="I786">
        <f t="shared" si="89"/>
        <v>-0.51347293315600528</v>
      </c>
      <c r="J786">
        <f t="shared" si="90"/>
        <v>-0.53722297864157331</v>
      </c>
    </row>
    <row r="787" spans="1:10" x14ac:dyDescent="0.25">
      <c r="A787">
        <f>'NGC5457 data'!A854</f>
        <v>1415.46615</v>
      </c>
      <c r="B787">
        <f t="shared" si="84"/>
        <v>1046.9731120027027</v>
      </c>
      <c r="C787">
        <f>'NGC5457 data'!B854</f>
        <v>0.44579999999999997</v>
      </c>
      <c r="D787">
        <f>'NGC5457 data'!C854</f>
        <v>1.0212000000000001</v>
      </c>
      <c r="E787" s="1">
        <f t="shared" si="87"/>
        <v>0.73288117840189193</v>
      </c>
      <c r="F787">
        <f t="shared" si="85"/>
        <v>-0.28708117840189196</v>
      </c>
      <c r="G787" s="1">
        <f t="shared" si="88"/>
        <v>0.52818386720162158</v>
      </c>
      <c r="H787">
        <f t="shared" si="86"/>
        <v>0.49301613279837853</v>
      </c>
      <c r="I787">
        <f t="shared" si="89"/>
        <v>0.10296747719824328</v>
      </c>
      <c r="J787">
        <f t="shared" si="90"/>
        <v>-0.18654256828879673</v>
      </c>
    </row>
    <row r="788" spans="1:10" x14ac:dyDescent="0.25">
      <c r="A788">
        <f>'NGC5457 data'!A855</f>
        <v>1415.4508900000001</v>
      </c>
      <c r="B788">
        <f t="shared" si="84"/>
        <v>1050.2187045147159</v>
      </c>
      <c r="C788">
        <f>'NGC5457 data'!B855</f>
        <v>-0.62709999999999999</v>
      </c>
      <c r="D788">
        <f>'NGC5457 data'!C855</f>
        <v>-0.1133</v>
      </c>
      <c r="E788" s="1">
        <f t="shared" si="87"/>
        <v>0.73515309316030109</v>
      </c>
      <c r="F788">
        <f t="shared" si="85"/>
        <v>-1.3622530931603012</v>
      </c>
      <c r="G788" s="1">
        <f t="shared" si="88"/>
        <v>0.53013122270882951</v>
      </c>
      <c r="H788">
        <f t="shared" si="86"/>
        <v>-0.64343122270882946</v>
      </c>
      <c r="I788">
        <f t="shared" si="89"/>
        <v>-1.0028421579345652</v>
      </c>
      <c r="J788">
        <f t="shared" si="90"/>
        <v>-6.7191926916016317E-2</v>
      </c>
    </row>
    <row r="789" spans="1:10" x14ac:dyDescent="0.25">
      <c r="A789">
        <f>'NGC5457 data'!A856</f>
        <v>1415.4356299999999</v>
      </c>
      <c r="B789">
        <f t="shared" si="84"/>
        <v>1053.4643670090161</v>
      </c>
      <c r="C789">
        <f>'NGC5457 data'!B856</f>
        <v>0.45490000000000003</v>
      </c>
      <c r="D789">
        <f>'NGC5457 data'!C856</f>
        <v>2.6320000000000001</v>
      </c>
      <c r="E789" s="1">
        <f t="shared" si="87"/>
        <v>0.73742505690631122</v>
      </c>
      <c r="F789">
        <f t="shared" si="85"/>
        <v>-0.28252505690631119</v>
      </c>
      <c r="G789" s="1">
        <f t="shared" si="88"/>
        <v>0.53207862020540964</v>
      </c>
      <c r="H789">
        <f t="shared" si="86"/>
        <v>2.0999213797945906</v>
      </c>
      <c r="I789">
        <f t="shared" si="89"/>
        <v>0.90869816144413973</v>
      </c>
      <c r="J789">
        <f t="shared" si="90"/>
        <v>0.20232866897421831</v>
      </c>
    </row>
    <row r="790" spans="1:10" x14ac:dyDescent="0.25">
      <c r="A790">
        <f>'NGC5457 data'!A857</f>
        <v>1415.42038</v>
      </c>
      <c r="B790">
        <f t="shared" si="84"/>
        <v>1056.7079725106066</v>
      </c>
      <c r="C790">
        <f>'NGC5457 data'!B857</f>
        <v>-0.59830000000000005</v>
      </c>
      <c r="D790">
        <f>'NGC5457 data'!C857</f>
        <v>2.2094</v>
      </c>
      <c r="E790" s="1">
        <f t="shared" si="87"/>
        <v>0.73969558075742459</v>
      </c>
      <c r="F790">
        <f t="shared" si="85"/>
        <v>-1.3379955807574246</v>
      </c>
      <c r="G790" s="1">
        <f t="shared" si="88"/>
        <v>0.53402478350636395</v>
      </c>
      <c r="H790">
        <f t="shared" si="86"/>
        <v>1.6753752164936362</v>
      </c>
      <c r="I790">
        <f t="shared" si="89"/>
        <v>0.16868981786810577</v>
      </c>
      <c r="J790">
        <f t="shared" si="90"/>
        <v>0.17859921938042639</v>
      </c>
    </row>
    <row r="791" spans="1:10" x14ac:dyDescent="0.25">
      <c r="A791">
        <f>'NGC5457 data'!A858</f>
        <v>1415.4051199999999</v>
      </c>
      <c r="B791">
        <f t="shared" si="84"/>
        <v>1059.9537749305109</v>
      </c>
      <c r="C791">
        <f>'NGC5457 data'!B858</f>
        <v>0.35599999999999998</v>
      </c>
      <c r="D791">
        <f>'NGC5457 data'!C858</f>
        <v>2.5901999999999998</v>
      </c>
      <c r="E791" s="1">
        <f t="shared" si="87"/>
        <v>0.7419676424513576</v>
      </c>
      <c r="F791">
        <f t="shared" si="85"/>
        <v>-0.38596764245135762</v>
      </c>
      <c r="G791" s="1">
        <f t="shared" si="88"/>
        <v>0.53597226495830652</v>
      </c>
      <c r="H791">
        <f t="shared" si="86"/>
        <v>2.0542277350416933</v>
      </c>
      <c r="I791">
        <f t="shared" si="89"/>
        <v>0.83413004629516785</v>
      </c>
      <c r="J791">
        <f t="shared" si="90"/>
        <v>0.50092972430114435</v>
      </c>
    </row>
    <row r="792" spans="1:10" x14ac:dyDescent="0.25">
      <c r="A792">
        <f>'NGC5457 data'!A859</f>
        <v>1415.38986</v>
      </c>
      <c r="B792">
        <f t="shared" si="84"/>
        <v>1063.1996473395634</v>
      </c>
      <c r="C792">
        <f>'NGC5457 data'!B859</f>
        <v>-1.2023999999999999</v>
      </c>
      <c r="D792">
        <f>'NGC5457 data'!C859</f>
        <v>2.4531999999999998</v>
      </c>
      <c r="E792" s="1">
        <f t="shared" si="87"/>
        <v>0.74423975313769442</v>
      </c>
      <c r="F792">
        <f t="shared" si="85"/>
        <v>-1.9466397531376942</v>
      </c>
      <c r="G792" s="1">
        <f t="shared" si="88"/>
        <v>0.537919788403738</v>
      </c>
      <c r="H792">
        <f t="shared" si="86"/>
        <v>1.9152802115962619</v>
      </c>
      <c r="I792">
        <f t="shared" si="89"/>
        <v>-1.5679770770716139E-2</v>
      </c>
      <c r="J792">
        <f t="shared" si="90"/>
        <v>-3.3898162651084364E-3</v>
      </c>
    </row>
    <row r="793" spans="1:10" x14ac:dyDescent="0.25">
      <c r="A793">
        <f>'NGC5457 data'!A860</f>
        <v>1415.3746000000001</v>
      </c>
      <c r="B793">
        <f t="shared" si="84"/>
        <v>1066.4455897399616</v>
      </c>
      <c r="C793">
        <f>'NGC5457 data'!B860</f>
        <v>-2.1899999999999999E-2</v>
      </c>
      <c r="D793">
        <f>'NGC5457 data'!C860</f>
        <v>2.5259</v>
      </c>
      <c r="E793" s="1">
        <f t="shared" si="87"/>
        <v>0.74651191281797313</v>
      </c>
      <c r="F793">
        <f t="shared" si="85"/>
        <v>-0.76841191281797316</v>
      </c>
      <c r="G793" s="1">
        <f t="shared" si="88"/>
        <v>0.53986735384397699</v>
      </c>
      <c r="H793">
        <f t="shared" si="86"/>
        <v>1.9860326461560232</v>
      </c>
      <c r="I793">
        <f t="shared" si="89"/>
        <v>0.60881036666902499</v>
      </c>
      <c r="J793">
        <f t="shared" si="90"/>
        <v>4.176032117315185E-2</v>
      </c>
    </row>
    <row r="794" spans="1:10" x14ac:dyDescent="0.25">
      <c r="A794">
        <f>'NGC5457 data'!A861</f>
        <v>1415.35934</v>
      </c>
      <c r="B794">
        <f t="shared" si="84"/>
        <v>1069.6916021340376</v>
      </c>
      <c r="C794">
        <f>'NGC5457 data'!B861</f>
        <v>-2.7088000000000001</v>
      </c>
      <c r="D794">
        <f>'NGC5457 data'!C861</f>
        <v>0.77359999999999995</v>
      </c>
      <c r="E794" s="1">
        <f t="shared" si="87"/>
        <v>0.74878412149382634</v>
      </c>
      <c r="F794">
        <f t="shared" si="85"/>
        <v>-3.4575841214938263</v>
      </c>
      <c r="G794" s="1">
        <f t="shared" si="88"/>
        <v>0.5418149612804225</v>
      </c>
      <c r="H794">
        <f t="shared" si="86"/>
        <v>0.23178503871957745</v>
      </c>
      <c r="I794">
        <f t="shared" si="89"/>
        <v>-1.6128995413871245</v>
      </c>
      <c r="J794">
        <f t="shared" si="90"/>
        <v>-3.8429586884469583E-2</v>
      </c>
    </row>
    <row r="795" spans="1:10" x14ac:dyDescent="0.25">
      <c r="A795">
        <f>'NGC5457 data'!A862</f>
        <v>1415.3440800000001</v>
      </c>
      <c r="B795">
        <f t="shared" si="84"/>
        <v>1072.937684523989</v>
      </c>
      <c r="C795">
        <f>'NGC5457 data'!B862</f>
        <v>-2.4899999999999999E-2</v>
      </c>
      <c r="D795">
        <f>'NGC5457 data'!C862</f>
        <v>2.1086</v>
      </c>
      <c r="E795" s="1">
        <f t="shared" si="87"/>
        <v>0.75105637916679224</v>
      </c>
      <c r="F795">
        <f t="shared" si="85"/>
        <v>-0.77595637916679228</v>
      </c>
      <c r="G795" s="1">
        <f t="shared" si="88"/>
        <v>0.54376261071439336</v>
      </c>
      <c r="H795">
        <f t="shared" si="86"/>
        <v>1.5648373892856067</v>
      </c>
      <c r="I795">
        <f t="shared" si="89"/>
        <v>0.3944405050594072</v>
      </c>
      <c r="J795">
        <f t="shared" si="90"/>
        <v>-7.3095404394275861E-3</v>
      </c>
    </row>
    <row r="796" spans="1:10" x14ac:dyDescent="0.25">
      <c r="A796">
        <f>'NGC5457 data'!A863</f>
        <v>1415.32882</v>
      </c>
      <c r="B796">
        <f t="shared" si="84"/>
        <v>1076.1838369122145</v>
      </c>
      <c r="C796">
        <f>'NGC5457 data'!B863</f>
        <v>7.9100000000000004E-2</v>
      </c>
      <c r="D796">
        <f>'NGC5457 data'!C863</f>
        <v>2.0863</v>
      </c>
      <c r="E796" s="1">
        <f t="shared" si="87"/>
        <v>0.75332868583855017</v>
      </c>
      <c r="F796">
        <f t="shared" si="85"/>
        <v>-0.67422868583855022</v>
      </c>
      <c r="G796" s="1">
        <f t="shared" si="88"/>
        <v>0.54571030214732863</v>
      </c>
      <c r="H796">
        <f t="shared" si="86"/>
        <v>1.5405896978526714</v>
      </c>
      <c r="I796">
        <f t="shared" si="89"/>
        <v>0.4331805060070606</v>
      </c>
      <c r="J796">
        <f t="shared" si="90"/>
        <v>-0.17052926293844389</v>
      </c>
    </row>
    <row r="797" spans="1:10" x14ac:dyDescent="0.25">
      <c r="A797">
        <f>'NGC5457 data'!A864</f>
        <v>1415.3135600000001</v>
      </c>
      <c r="B797">
        <f t="shared" si="84"/>
        <v>1079.4300593007788</v>
      </c>
      <c r="C797">
        <f>'NGC5457 data'!B864</f>
        <v>-2.92E-2</v>
      </c>
      <c r="D797">
        <f>'NGC5457 data'!C864</f>
        <v>1.6123000000000001</v>
      </c>
      <c r="E797" s="1">
        <f t="shared" si="87"/>
        <v>0.75560104151054519</v>
      </c>
      <c r="F797">
        <f t="shared" si="85"/>
        <v>-0.78480104151054519</v>
      </c>
      <c r="G797" s="1">
        <f t="shared" si="88"/>
        <v>0.54765803558046722</v>
      </c>
      <c r="H797">
        <f t="shared" si="86"/>
        <v>1.0646419644195328</v>
      </c>
      <c r="I797">
        <f t="shared" si="89"/>
        <v>0.13992046145449383</v>
      </c>
      <c r="J797">
        <f t="shared" si="90"/>
        <v>4.2640969068216905E-2</v>
      </c>
    </row>
    <row r="798" spans="1:10" x14ac:dyDescent="0.25">
      <c r="A798">
        <f>'NGC5457 data'!A865</f>
        <v>1415.2983099999999</v>
      </c>
      <c r="B798">
        <f t="shared" si="84"/>
        <v>1082.6742243477793</v>
      </c>
      <c r="C798">
        <f>'NGC5457 data'!B865</f>
        <v>-0.32590000000000002</v>
      </c>
      <c r="D798">
        <f>'NGC5457 data'!C865</f>
        <v>1.2188000000000001</v>
      </c>
      <c r="E798" s="1">
        <f t="shared" si="87"/>
        <v>0.75787195704344545</v>
      </c>
      <c r="F798">
        <f t="shared" si="85"/>
        <v>-1.0837719570434454</v>
      </c>
      <c r="G798" s="1">
        <f t="shared" si="88"/>
        <v>0.54960453460866754</v>
      </c>
      <c r="H798">
        <f t="shared" si="86"/>
        <v>0.66919546539133257</v>
      </c>
      <c r="I798">
        <f t="shared" si="89"/>
        <v>-0.20728824582605643</v>
      </c>
      <c r="J798">
        <f t="shared" si="90"/>
        <v>-4.1608844420917543E-2</v>
      </c>
    </row>
    <row r="799" spans="1:10" x14ac:dyDescent="0.25">
      <c r="A799">
        <f>'NGC5457 data'!A866</f>
        <v>1415.28305</v>
      </c>
      <c r="B799">
        <f t="shared" si="84"/>
        <v>1085.9205866981858</v>
      </c>
      <c r="C799">
        <f>'NGC5457 data'!B866</f>
        <v>-0.83919999999999995</v>
      </c>
      <c r="D799">
        <f>'NGC5457 data'!C866</f>
        <v>1.0568</v>
      </c>
      <c r="E799" s="1">
        <f t="shared" si="87"/>
        <v>0.76014441068873007</v>
      </c>
      <c r="F799">
        <f t="shared" si="85"/>
        <v>-1.59934441068873</v>
      </c>
      <c r="G799" s="1">
        <f t="shared" si="88"/>
        <v>0.55155235201891151</v>
      </c>
      <c r="H799">
        <f t="shared" si="86"/>
        <v>0.50524764798108845</v>
      </c>
      <c r="I799">
        <f t="shared" si="89"/>
        <v>-0.54704838135382072</v>
      </c>
      <c r="J799">
        <f t="shared" si="90"/>
        <v>3.7421296592689425E-2</v>
      </c>
    </row>
    <row r="800" spans="1:10" x14ac:dyDescent="0.25">
      <c r="A800">
        <f>'NGC5457 data'!A867</f>
        <v>1415.2677900000001</v>
      </c>
      <c r="B800">
        <f t="shared" si="84"/>
        <v>1089.1670190557923</v>
      </c>
      <c r="C800">
        <f>'NGC5457 data'!B867</f>
        <v>-0.36159999999999998</v>
      </c>
      <c r="D800">
        <f>'NGC5457 data'!C867</f>
        <v>1.6238999999999999</v>
      </c>
      <c r="E800" s="1">
        <f t="shared" si="87"/>
        <v>0.76241691333905459</v>
      </c>
      <c r="F800">
        <f t="shared" si="85"/>
        <v>-1.1240169133390545</v>
      </c>
      <c r="G800" s="1">
        <f t="shared" si="88"/>
        <v>0.55350021143347528</v>
      </c>
      <c r="H800">
        <f t="shared" si="86"/>
        <v>1.0703997885665246</v>
      </c>
      <c r="I800">
        <f t="shared" si="89"/>
        <v>-2.6808562386264945E-2</v>
      </c>
      <c r="J800">
        <f t="shared" si="90"/>
        <v>8.3601392107556904E-2</v>
      </c>
    </row>
    <row r="801" spans="1:10" x14ac:dyDescent="0.25">
      <c r="A801">
        <f>'NGC5457 data'!A868</f>
        <v>1415.25253</v>
      </c>
      <c r="B801">
        <f t="shared" si="84"/>
        <v>1092.4135214229302</v>
      </c>
      <c r="C801">
        <f>'NGC5457 data'!B868</f>
        <v>0.25819999999999999</v>
      </c>
      <c r="D801">
        <f>'NGC5457 data'!C868</f>
        <v>2.7185999999999999</v>
      </c>
      <c r="E801" s="1">
        <f t="shared" si="87"/>
        <v>0.76468946499605117</v>
      </c>
      <c r="F801">
        <f t="shared" si="85"/>
        <v>-0.50648946499605119</v>
      </c>
      <c r="G801" s="1">
        <f t="shared" si="88"/>
        <v>0.55544811285375806</v>
      </c>
      <c r="H801">
        <f t="shared" si="86"/>
        <v>2.1631518871462418</v>
      </c>
      <c r="I801">
        <f t="shared" si="89"/>
        <v>0.82833121107509533</v>
      </c>
      <c r="J801">
        <f t="shared" si="90"/>
        <v>0.21757116556745376</v>
      </c>
    </row>
    <row r="802" spans="1:10" x14ac:dyDescent="0.25">
      <c r="A802">
        <f>'NGC5457 data'!A869</f>
        <v>1415.2372700000001</v>
      </c>
      <c r="B802">
        <f t="shared" ref="B802:B865" si="91">300000*(1420.406/A802-1)</f>
        <v>1095.660093801798</v>
      </c>
      <c r="C802">
        <f>'NGC5457 data'!B869</f>
        <v>1.8553999999999999</v>
      </c>
      <c r="D802">
        <f>'NGC5457 data'!C869</f>
        <v>0.21060000000000001</v>
      </c>
      <c r="E802" s="1">
        <f t="shared" si="87"/>
        <v>0.76696206566125857</v>
      </c>
      <c r="F802">
        <f t="shared" si="85"/>
        <v>1.0884379343387414</v>
      </c>
      <c r="G802" s="1">
        <f t="shared" si="88"/>
        <v>0.5573960562810788</v>
      </c>
      <c r="H802">
        <f t="shared" si="86"/>
        <v>-0.34679605628107879</v>
      </c>
      <c r="I802">
        <f t="shared" si="89"/>
        <v>0.37082093902883129</v>
      </c>
      <c r="J802">
        <f t="shared" si="90"/>
        <v>0.33455089351971756</v>
      </c>
    </row>
    <row r="803" spans="1:10" x14ac:dyDescent="0.25">
      <c r="A803">
        <f>'NGC5457 data'!A870</f>
        <v>1415.22201</v>
      </c>
      <c r="B803">
        <f t="shared" si="91"/>
        <v>1098.9067361947268</v>
      </c>
      <c r="C803">
        <f>'NGC5457 data'!B870</f>
        <v>-0.49530000000000002</v>
      </c>
      <c r="D803">
        <f>'NGC5457 data'!C870</f>
        <v>2.7490000000000001</v>
      </c>
      <c r="E803" s="1">
        <f t="shared" si="87"/>
        <v>0.76923471533630872</v>
      </c>
      <c r="F803">
        <f t="shared" si="85"/>
        <v>-1.2645347153363087</v>
      </c>
      <c r="G803" s="1">
        <f t="shared" si="88"/>
        <v>0.55934404171683605</v>
      </c>
      <c r="H803">
        <f t="shared" si="86"/>
        <v>2.1896559582831641</v>
      </c>
      <c r="I803">
        <f t="shared" si="89"/>
        <v>0.46256062147342769</v>
      </c>
      <c r="J803">
        <f t="shared" si="90"/>
        <v>0.17311057596285892</v>
      </c>
    </row>
    <row r="804" spans="1:10" x14ac:dyDescent="0.25">
      <c r="A804">
        <f>'NGC5457 data'!A871</f>
        <v>1415.2067500000001</v>
      </c>
      <c r="B804">
        <f t="shared" si="91"/>
        <v>1102.1534486038486</v>
      </c>
      <c r="C804">
        <f>'NGC5457 data'!B871</f>
        <v>0.45090000000000002</v>
      </c>
      <c r="D804">
        <f>'NGC5457 data'!C871</f>
        <v>0.95760000000000001</v>
      </c>
      <c r="E804" s="1">
        <f t="shared" si="87"/>
        <v>0.77150741402269396</v>
      </c>
      <c r="F804">
        <f t="shared" si="85"/>
        <v>-0.32060741402269394</v>
      </c>
      <c r="G804" s="1">
        <f t="shared" si="88"/>
        <v>0.56129206916230912</v>
      </c>
      <c r="H804">
        <f t="shared" si="86"/>
        <v>0.39630793083769089</v>
      </c>
      <c r="I804">
        <f t="shared" si="89"/>
        <v>3.7850258407498477E-2</v>
      </c>
      <c r="J804">
        <f t="shared" si="90"/>
        <v>-0.16145951050211144</v>
      </c>
    </row>
    <row r="805" spans="1:10" x14ac:dyDescent="0.25">
      <c r="A805">
        <f>'NGC5457 data'!A872</f>
        <v>1415.1914899999999</v>
      </c>
      <c r="B805">
        <f t="shared" si="91"/>
        <v>1105.400231031628</v>
      </c>
      <c r="C805">
        <f>'NGC5457 data'!B872</f>
        <v>-1.8542000000000001</v>
      </c>
      <c r="D805">
        <f>'NGC5457 data'!C872</f>
        <v>1.5232000000000001</v>
      </c>
      <c r="E805" s="1">
        <f t="shared" si="87"/>
        <v>0.77378016172213959</v>
      </c>
      <c r="F805">
        <f t="shared" si="85"/>
        <v>-2.6279801617221397</v>
      </c>
      <c r="G805" s="1">
        <f t="shared" si="88"/>
        <v>0.5632401386189767</v>
      </c>
      <c r="H805">
        <f t="shared" si="86"/>
        <v>0.9599598613810234</v>
      </c>
      <c r="I805">
        <f t="shared" si="89"/>
        <v>-0.83401015017055813</v>
      </c>
      <c r="J805">
        <f t="shared" si="90"/>
        <v>-0.29804964247318194</v>
      </c>
    </row>
    <row r="806" spans="1:10" x14ac:dyDescent="0.25">
      <c r="A806">
        <f>'NGC5457 data'!A873</f>
        <v>1415.17624</v>
      </c>
      <c r="B806">
        <f t="shared" si="91"/>
        <v>1108.6449557688561</v>
      </c>
      <c r="C806">
        <f>'NGC5457 data'!B873</f>
        <v>-0.99209999999999998</v>
      </c>
      <c r="D806">
        <f>'NGC5457 data'!C873</f>
        <v>0.64429999999999998</v>
      </c>
      <c r="E806" s="1">
        <f t="shared" si="87"/>
        <v>0.77605146903819922</v>
      </c>
      <c r="F806">
        <f t="shared" si="85"/>
        <v>-1.7681514690381992</v>
      </c>
      <c r="G806" s="1">
        <f t="shared" si="88"/>
        <v>0.56518697346131364</v>
      </c>
      <c r="H806">
        <f t="shared" si="86"/>
        <v>7.9113026538686348E-2</v>
      </c>
      <c r="I806">
        <f t="shared" si="89"/>
        <v>-0.84451922124975642</v>
      </c>
      <c r="J806">
        <f t="shared" si="90"/>
        <v>-0.55220981995181628</v>
      </c>
    </row>
    <row r="807" spans="1:10" x14ac:dyDescent="0.25">
      <c r="A807">
        <f>'NGC5457 data'!A874</f>
        <v>1415.1609800000001</v>
      </c>
      <c r="B807">
        <f t="shared" si="91"/>
        <v>1111.8918781946486</v>
      </c>
      <c r="C807">
        <f>'NGC5457 data'!B874</f>
        <v>-0.58699999999999997</v>
      </c>
      <c r="D807">
        <f>'NGC5457 data'!C874</f>
        <v>1.3082</v>
      </c>
      <c r="E807" s="1">
        <f t="shared" si="87"/>
        <v>0.77832431473625396</v>
      </c>
      <c r="F807">
        <f t="shared" si="85"/>
        <v>-1.3653243147362539</v>
      </c>
      <c r="G807" s="1">
        <f t="shared" si="88"/>
        <v>0.56713512691678913</v>
      </c>
      <c r="H807">
        <f t="shared" si="86"/>
        <v>0.7410648730832109</v>
      </c>
      <c r="I807">
        <f t="shared" si="89"/>
        <v>-0.31212972082652152</v>
      </c>
      <c r="J807">
        <f t="shared" si="90"/>
        <v>-0.80380004293949514</v>
      </c>
    </row>
    <row r="808" spans="1:10" x14ac:dyDescent="0.25">
      <c r="A808">
        <f>'NGC5457 data'!A875</f>
        <v>1415.14572</v>
      </c>
      <c r="B808">
        <f t="shared" si="91"/>
        <v>1115.1388706457599</v>
      </c>
      <c r="C808">
        <f>'NGC5457 data'!B875</f>
        <v>-0.48010000000000003</v>
      </c>
      <c r="D808">
        <f>'NGC5457 data'!C875</f>
        <v>0.21329999999999999</v>
      </c>
      <c r="E808" s="1">
        <f t="shared" si="87"/>
        <v>0.78059720945203193</v>
      </c>
      <c r="F808">
        <f t="shared" si="85"/>
        <v>-1.2606972094520319</v>
      </c>
      <c r="G808" s="1">
        <f t="shared" si="88"/>
        <v>0.56908332238745585</v>
      </c>
      <c r="H808">
        <f t="shared" si="86"/>
        <v>-0.35578332238745586</v>
      </c>
      <c r="I808">
        <f t="shared" si="89"/>
        <v>-0.80824026591974385</v>
      </c>
      <c r="J808">
        <f t="shared" si="90"/>
        <v>-0.82408031143769056</v>
      </c>
    </row>
    <row r="809" spans="1:10" x14ac:dyDescent="0.25">
      <c r="A809">
        <f>'NGC5457 data'!A876</f>
        <v>1415.1304600000001</v>
      </c>
      <c r="B809">
        <f t="shared" si="91"/>
        <v>1118.3859331244551</v>
      </c>
      <c r="C809">
        <f>'NGC5457 data'!B876</f>
        <v>-0.33689999999999998</v>
      </c>
      <c r="D809">
        <f>'NGC5457 data'!C876</f>
        <v>-0.74939999999999996</v>
      </c>
      <c r="E809" s="1">
        <f t="shared" si="87"/>
        <v>0.7828701531871185</v>
      </c>
      <c r="F809">
        <f t="shared" si="85"/>
        <v>-1.1197701531871185</v>
      </c>
      <c r="G809" s="1">
        <f t="shared" si="88"/>
        <v>0.57103155987467302</v>
      </c>
      <c r="H809">
        <f t="shared" si="86"/>
        <v>-1.320431559874673</v>
      </c>
      <c r="I809">
        <f t="shared" si="89"/>
        <v>-1.2201008565308957</v>
      </c>
      <c r="J809">
        <f t="shared" si="90"/>
        <v>-0.84225090205034048</v>
      </c>
    </row>
    <row r="810" spans="1:10" x14ac:dyDescent="0.25">
      <c r="A810">
        <f>'NGC5457 data'!A877</f>
        <v>1415.1152</v>
      </c>
      <c r="B810">
        <f t="shared" si="91"/>
        <v>1121.633065633132</v>
      </c>
      <c r="C810">
        <f>'NGC5457 data'!B877</f>
        <v>-1.0596000000000001</v>
      </c>
      <c r="D810">
        <f>'NGC5457 data'!C877</f>
        <v>0.54690000000000005</v>
      </c>
      <c r="E810" s="1">
        <f t="shared" si="87"/>
        <v>0.78514314594319234</v>
      </c>
      <c r="F810">
        <f t="shared" si="85"/>
        <v>-1.8447431459431924</v>
      </c>
      <c r="G810" s="1">
        <f t="shared" si="88"/>
        <v>0.57297983937987917</v>
      </c>
      <c r="H810">
        <f t="shared" si="86"/>
        <v>-2.6079839379879122E-2</v>
      </c>
      <c r="I810">
        <f t="shared" si="89"/>
        <v>-0.93541149266153578</v>
      </c>
      <c r="J810">
        <f t="shared" si="90"/>
        <v>-1.0372815381824094</v>
      </c>
    </row>
    <row r="811" spans="1:10" x14ac:dyDescent="0.25">
      <c r="A811">
        <f>'NGC5457 data'!A878</f>
        <v>1415.0999400000001</v>
      </c>
      <c r="B811">
        <f t="shared" si="91"/>
        <v>1124.8802681738557</v>
      </c>
      <c r="C811">
        <f>'NGC5457 data'!B878</f>
        <v>-0.79459999999999997</v>
      </c>
      <c r="D811">
        <f>'NGC5457 data'!C878</f>
        <v>0.28620000000000001</v>
      </c>
      <c r="E811" s="1">
        <f t="shared" si="87"/>
        <v>0.78741618772169897</v>
      </c>
      <c r="F811">
        <f t="shared" si="85"/>
        <v>-1.5820161877216989</v>
      </c>
      <c r="G811" s="1">
        <f t="shared" si="88"/>
        <v>0.57492816090431342</v>
      </c>
      <c r="H811">
        <f t="shared" si="86"/>
        <v>-0.28872816090431341</v>
      </c>
      <c r="I811">
        <f t="shared" si="89"/>
        <v>-0.93537217431300612</v>
      </c>
      <c r="J811">
        <f t="shared" si="90"/>
        <v>-0.96171221983536925</v>
      </c>
    </row>
    <row r="812" spans="1:10" x14ac:dyDescent="0.25">
      <c r="A812">
        <f>'NGC5457 data'!A879</f>
        <v>1415.0846799999999</v>
      </c>
      <c r="B812">
        <f t="shared" si="91"/>
        <v>1128.1275407490243</v>
      </c>
      <c r="C812">
        <f>'NGC5457 data'!B879</f>
        <v>-1.3097000000000001</v>
      </c>
      <c r="D812">
        <f>'NGC5457 data'!C879</f>
        <v>0.1017</v>
      </c>
      <c r="E812" s="1">
        <f t="shared" si="87"/>
        <v>0.78968927852431703</v>
      </c>
      <c r="F812">
        <f t="shared" si="85"/>
        <v>-2.0993892785243169</v>
      </c>
      <c r="G812" s="1">
        <f t="shared" si="88"/>
        <v>0.57687652444941451</v>
      </c>
      <c r="H812">
        <f t="shared" si="86"/>
        <v>-0.47517652444941449</v>
      </c>
      <c r="I812">
        <f t="shared" si="89"/>
        <v>-1.2872829014868656</v>
      </c>
      <c r="J812">
        <f t="shared" si="90"/>
        <v>-0.75544267036050305</v>
      </c>
    </row>
    <row r="813" spans="1:10" x14ac:dyDescent="0.25">
      <c r="A813">
        <f>'NGC5457 data'!A880</f>
        <v>1415.06942</v>
      </c>
      <c r="B813">
        <f t="shared" si="91"/>
        <v>1131.3748833608361</v>
      </c>
      <c r="C813">
        <f>'NGC5457 data'!B880</f>
        <v>-1.1747000000000001</v>
      </c>
      <c r="D813">
        <f>'NGC5457 data'!C880</f>
        <v>1.6847000000000001</v>
      </c>
      <c r="E813" s="1">
        <f t="shared" si="87"/>
        <v>0.79196241835258518</v>
      </c>
      <c r="F813">
        <f t="shared" si="85"/>
        <v>-1.9666624183525854</v>
      </c>
      <c r="G813" s="1">
        <f t="shared" si="88"/>
        <v>0.57882493001650159</v>
      </c>
      <c r="H813">
        <f t="shared" si="86"/>
        <v>1.1058750699834985</v>
      </c>
      <c r="I813">
        <f t="shared" si="89"/>
        <v>-0.43039367418454344</v>
      </c>
      <c r="J813">
        <f t="shared" si="90"/>
        <v>-0.55630316640350563</v>
      </c>
    </row>
    <row r="814" spans="1:10" x14ac:dyDescent="0.25">
      <c r="A814">
        <f>'NGC5457 data'!A881</f>
        <v>1415.0541700000001</v>
      </c>
      <c r="B814">
        <f t="shared" si="91"/>
        <v>1134.6201679331757</v>
      </c>
      <c r="C814">
        <f>'NGC5457 data'!B881</f>
        <v>-1.1028</v>
      </c>
      <c r="D814">
        <f>'NGC5457 data'!C881</f>
        <v>2.1002999999999998</v>
      </c>
      <c r="E814" s="1">
        <f t="shared" si="87"/>
        <v>0.79423411755322304</v>
      </c>
      <c r="F814">
        <f t="shared" si="85"/>
        <v>-1.897034117553223</v>
      </c>
      <c r="G814" s="1">
        <f t="shared" si="88"/>
        <v>0.58077210075990537</v>
      </c>
      <c r="H814">
        <f t="shared" si="86"/>
        <v>1.5195278992400945</v>
      </c>
      <c r="I814">
        <f t="shared" si="89"/>
        <v>-0.18875310915656429</v>
      </c>
      <c r="J814">
        <f t="shared" si="90"/>
        <v>-0.21490370796584907</v>
      </c>
    </row>
    <row r="815" spans="1:10" x14ac:dyDescent="0.25">
      <c r="A815">
        <f>'NGC5457 data'!A882</f>
        <v>1415.03891</v>
      </c>
      <c r="B815">
        <f t="shared" si="91"/>
        <v>1137.8676505793051</v>
      </c>
      <c r="C815">
        <f>'NGC5457 data'!B882</f>
        <v>1.3071999999999999</v>
      </c>
      <c r="D815">
        <f>'NGC5457 data'!C882</f>
        <v>0.19259999999999999</v>
      </c>
      <c r="E815" s="1">
        <f t="shared" si="87"/>
        <v>0.79650735540551354</v>
      </c>
      <c r="F815">
        <f t="shared" si="85"/>
        <v>0.51069264459448638</v>
      </c>
      <c r="G815" s="1">
        <f t="shared" si="88"/>
        <v>0.58272059034758295</v>
      </c>
      <c r="H815">
        <f t="shared" si="86"/>
        <v>-0.39012059034758295</v>
      </c>
      <c r="I815">
        <f t="shared" si="89"/>
        <v>6.0286027123451713E-2</v>
      </c>
      <c r="J815">
        <f t="shared" si="90"/>
        <v>6.561570495098569E-2</v>
      </c>
    </row>
    <row r="816" spans="1:10" x14ac:dyDescent="0.25">
      <c r="A816">
        <f>'NGC5457 data'!A883</f>
        <v>1415.0236500000001</v>
      </c>
      <c r="B816">
        <f t="shared" si="91"/>
        <v>1141.1152032688055</v>
      </c>
      <c r="C816">
        <f>'NGC5457 data'!B883</f>
        <v>0.52380000000000004</v>
      </c>
      <c r="D816">
        <f>'NGC5457 data'!C883</f>
        <v>2.4028999999999998</v>
      </c>
      <c r="E816" s="1">
        <f t="shared" si="87"/>
        <v>0.79878064228816392</v>
      </c>
      <c r="F816">
        <f t="shared" si="85"/>
        <v>-0.27498064228816388</v>
      </c>
      <c r="G816" s="1">
        <f t="shared" si="88"/>
        <v>0.58466912196128329</v>
      </c>
      <c r="H816">
        <f t="shared" si="86"/>
        <v>1.8182308780387166</v>
      </c>
      <c r="I816">
        <f t="shared" si="89"/>
        <v>0.77162511787527643</v>
      </c>
      <c r="J816">
        <f t="shared" si="90"/>
        <v>0.1244850723455265</v>
      </c>
    </row>
    <row r="817" spans="1:10" x14ac:dyDescent="0.25">
      <c r="A817">
        <f>'NGC5457 data'!A884</f>
        <v>1415.00839</v>
      </c>
      <c r="B817">
        <f t="shared" si="91"/>
        <v>1144.3628260041417</v>
      </c>
      <c r="C817">
        <f>'NGC5457 data'!B884</f>
        <v>0.22570000000000001</v>
      </c>
      <c r="D817">
        <f>'NGC5457 data'!C884</f>
        <v>1.3926000000000001</v>
      </c>
      <c r="E817" s="1">
        <f t="shared" si="87"/>
        <v>0.80105397820289914</v>
      </c>
      <c r="F817">
        <f t="shared" si="85"/>
        <v>-0.57535397820289913</v>
      </c>
      <c r="G817" s="1">
        <f t="shared" si="88"/>
        <v>0.586617695602485</v>
      </c>
      <c r="H817">
        <f t="shared" si="86"/>
        <v>0.80598230439751506</v>
      </c>
      <c r="I817">
        <f t="shared" si="89"/>
        <v>0.11531416309730796</v>
      </c>
      <c r="J817">
        <f t="shared" si="90"/>
        <v>0.24220411756610316</v>
      </c>
    </row>
    <row r="818" spans="1:10" x14ac:dyDescent="0.25">
      <c r="A818">
        <f>'NGC5457 data'!A885</f>
        <v>1414.9931300000001</v>
      </c>
      <c r="B818">
        <f t="shared" si="91"/>
        <v>1147.6105187874452</v>
      </c>
      <c r="C818">
        <f>'NGC5457 data'!B885</f>
        <v>-2.0623999999999998</v>
      </c>
      <c r="D818">
        <f>'NGC5457 data'!C885</f>
        <v>3.1821999999999999</v>
      </c>
      <c r="E818" s="1">
        <f t="shared" si="87"/>
        <v>0.80332736315121167</v>
      </c>
      <c r="F818">
        <f t="shared" si="85"/>
        <v>-2.8657273631512115</v>
      </c>
      <c r="G818" s="1">
        <f t="shared" si="88"/>
        <v>0.58856631127246706</v>
      </c>
      <c r="H818">
        <f t="shared" si="86"/>
        <v>2.5936336887275329</v>
      </c>
      <c r="I818">
        <f t="shared" si="89"/>
        <v>-0.1360468372118393</v>
      </c>
      <c r="J818">
        <f t="shared" si="90"/>
        <v>0.19804311725548365</v>
      </c>
    </row>
    <row r="819" spans="1:10" x14ac:dyDescent="0.25">
      <c r="A819">
        <f>'NGC5457 data'!A886</f>
        <v>1414.9778699999999</v>
      </c>
      <c r="B819">
        <f t="shared" si="91"/>
        <v>1150.8582816210478</v>
      </c>
      <c r="C819">
        <f>'NGC5457 data'!B886</f>
        <v>1.3144</v>
      </c>
      <c r="D819">
        <f>'NGC5457 data'!C886</f>
        <v>0.88139999999999996</v>
      </c>
      <c r="E819" s="1">
        <f t="shared" si="87"/>
        <v>0.80560079713473343</v>
      </c>
      <c r="F819">
        <f t="shared" si="85"/>
        <v>0.50879920286526659</v>
      </c>
      <c r="G819" s="1">
        <f t="shared" si="88"/>
        <v>0.59051496897262867</v>
      </c>
      <c r="H819">
        <f t="shared" si="86"/>
        <v>0.29088503102737129</v>
      </c>
      <c r="I819">
        <f t="shared" si="89"/>
        <v>0.39984211694631894</v>
      </c>
      <c r="J819">
        <f t="shared" si="90"/>
        <v>0.10462207141217854</v>
      </c>
    </row>
    <row r="820" spans="1:10" x14ac:dyDescent="0.25">
      <c r="A820">
        <f>'NGC5457 data'!A887</f>
        <v>1414.96261</v>
      </c>
      <c r="B820">
        <f t="shared" si="91"/>
        <v>1154.1061145071474</v>
      </c>
      <c r="C820">
        <f>'NGC5457 data'!B887</f>
        <v>-3.2399999999999998E-2</v>
      </c>
      <c r="D820">
        <f>'NGC5457 data'!C887</f>
        <v>1.1116999999999999</v>
      </c>
      <c r="E820" s="1">
        <f t="shared" si="87"/>
        <v>0.80787428015500318</v>
      </c>
      <c r="F820">
        <f t="shared" si="85"/>
        <v>-0.84027428015500316</v>
      </c>
      <c r="G820" s="1">
        <f t="shared" si="88"/>
        <v>0.59246366870428835</v>
      </c>
      <c r="H820">
        <f t="shared" si="86"/>
        <v>0.51923633129571156</v>
      </c>
      <c r="I820">
        <f t="shared" si="89"/>
        <v>-0.1605189744296458</v>
      </c>
      <c r="J820">
        <f t="shared" si="90"/>
        <v>-0.10488901996526705</v>
      </c>
    </row>
    <row r="821" spans="1:10" x14ac:dyDescent="0.25">
      <c r="A821">
        <f>'NGC5457 data'!A888</f>
        <v>1414.9473499999999</v>
      </c>
      <c r="B821">
        <f t="shared" si="91"/>
        <v>1157.3540174480756</v>
      </c>
      <c r="C821">
        <f>'NGC5457 data'!B888</f>
        <v>-0.3654</v>
      </c>
      <c r="D821">
        <f>'NGC5457 data'!C888</f>
        <v>2.379</v>
      </c>
      <c r="E821" s="1">
        <f t="shared" si="87"/>
        <v>0.81014781221365295</v>
      </c>
      <c r="F821">
        <f t="shared" si="85"/>
        <v>-1.1755478122136529</v>
      </c>
      <c r="G821" s="1">
        <f t="shared" si="88"/>
        <v>0.5944124104688453</v>
      </c>
      <c r="H821">
        <f t="shared" si="86"/>
        <v>1.7845875895311547</v>
      </c>
      <c r="I821">
        <f t="shared" si="89"/>
        <v>0.3045198886587509</v>
      </c>
      <c r="J821">
        <f t="shared" si="90"/>
        <v>-0.24372988017443681</v>
      </c>
    </row>
    <row r="822" spans="1:10" x14ac:dyDescent="0.25">
      <c r="A822">
        <f>'NGC5457 data'!A889</f>
        <v>1414.93209</v>
      </c>
      <c r="B822">
        <f t="shared" si="91"/>
        <v>1160.6019904460306</v>
      </c>
      <c r="C822">
        <f>'NGC5457 data'!B889</f>
        <v>-2.3509000000000002</v>
      </c>
      <c r="D822">
        <f>'NGC5457 data'!C889</f>
        <v>1.8952</v>
      </c>
      <c r="E822" s="1">
        <f t="shared" si="87"/>
        <v>0.81242139331222141</v>
      </c>
      <c r="F822">
        <f t="shared" si="85"/>
        <v>-3.1633213933122217</v>
      </c>
      <c r="G822" s="1">
        <f t="shared" si="88"/>
        <v>0.59636119426761836</v>
      </c>
      <c r="H822">
        <f t="shared" si="86"/>
        <v>1.2988388057323816</v>
      </c>
      <c r="I822">
        <f t="shared" si="89"/>
        <v>-0.93224129378992004</v>
      </c>
      <c r="J822">
        <f t="shared" si="90"/>
        <v>-0.41334078591473339</v>
      </c>
    </row>
    <row r="823" spans="1:10" x14ac:dyDescent="0.25">
      <c r="A823">
        <f>'NGC5457 data'!A890</f>
        <v>1414.9168400000001</v>
      </c>
      <c r="B823">
        <f t="shared" si="91"/>
        <v>1163.8479050118278</v>
      </c>
      <c r="C823">
        <f>'NGC5457 data'!B890</f>
        <v>-1.7869999999999999</v>
      </c>
      <c r="D823">
        <f>'NGC5457 data'!C890</f>
        <v>1.5395000000000001</v>
      </c>
      <c r="E823" s="1">
        <f t="shared" si="87"/>
        <v>0.81469353350827944</v>
      </c>
      <c r="F823">
        <f t="shared" si="85"/>
        <v>-2.6016935335082794</v>
      </c>
      <c r="G823" s="1">
        <f t="shared" si="88"/>
        <v>0.59830874300709669</v>
      </c>
      <c r="H823">
        <f t="shared" si="86"/>
        <v>0.9411912569929034</v>
      </c>
      <c r="I823">
        <f t="shared" si="89"/>
        <v>-0.83025113825768804</v>
      </c>
      <c r="J823">
        <f t="shared" si="90"/>
        <v>-0.45465173718762897</v>
      </c>
    </row>
    <row r="824" spans="1:10" x14ac:dyDescent="0.25">
      <c r="A824">
        <f>'NGC5457 data'!A891</f>
        <v>1414.90158</v>
      </c>
      <c r="B824">
        <f t="shared" si="91"/>
        <v>1167.0960180848676</v>
      </c>
      <c r="C824">
        <f>'NGC5457 data'!B891</f>
        <v>-2.234</v>
      </c>
      <c r="D824">
        <f>'NGC5457 data'!C891</f>
        <v>2.7547999999999999</v>
      </c>
      <c r="E824" s="1">
        <f t="shared" si="87"/>
        <v>0.8169672126594073</v>
      </c>
      <c r="F824">
        <f t="shared" si="85"/>
        <v>-3.0509672126594074</v>
      </c>
      <c r="G824" s="1">
        <f t="shared" si="88"/>
        <v>0.60025761085092055</v>
      </c>
      <c r="H824">
        <f t="shared" si="86"/>
        <v>2.1545423891490794</v>
      </c>
      <c r="I824">
        <f t="shared" si="89"/>
        <v>-0.44821241175516402</v>
      </c>
      <c r="J824">
        <f t="shared" si="90"/>
        <v>-0.46084273399460446</v>
      </c>
    </row>
    <row r="825" spans="1:10" x14ac:dyDescent="0.25">
      <c r="A825">
        <f>'NGC5457 data'!A892</f>
        <v>1414.8863200000001</v>
      </c>
      <c r="B825">
        <f t="shared" si="91"/>
        <v>1170.344201221729</v>
      </c>
      <c r="C825">
        <f>'NGC5457 data'!B892</f>
        <v>-1.91</v>
      </c>
      <c r="D825">
        <f>'NGC5457 data'!C892</f>
        <v>2.5973000000000002</v>
      </c>
      <c r="E825" s="1">
        <f t="shared" si="87"/>
        <v>0.81924094085521026</v>
      </c>
      <c r="F825">
        <f t="shared" si="85"/>
        <v>-2.7292409408552101</v>
      </c>
      <c r="G825" s="1">
        <f t="shared" si="88"/>
        <v>0.60220652073303738</v>
      </c>
      <c r="H825">
        <f t="shared" si="86"/>
        <v>1.9950934792669628</v>
      </c>
      <c r="I825">
        <f t="shared" si="89"/>
        <v>-0.36707373079412364</v>
      </c>
      <c r="J825">
        <f t="shared" si="90"/>
        <v>-0.33521377633712318</v>
      </c>
    </row>
    <row r="826" spans="1:10" x14ac:dyDescent="0.25">
      <c r="A826">
        <f>'NGC5457 data'!A893</f>
        <v>1414.8710599999999</v>
      </c>
      <c r="B826">
        <f t="shared" si="91"/>
        <v>1173.5924544248101</v>
      </c>
      <c r="C826">
        <f>'NGC5457 data'!B893</f>
        <v>8.7800000000000003E-2</v>
      </c>
      <c r="D826">
        <f>'NGC5457 data'!C893</f>
        <v>1.885</v>
      </c>
      <c r="E826" s="1">
        <f t="shared" si="87"/>
        <v>0.82151471809736698</v>
      </c>
      <c r="F826">
        <f t="shared" si="85"/>
        <v>-0.73371471809736699</v>
      </c>
      <c r="G826" s="1">
        <f t="shared" si="88"/>
        <v>0.60415547265488601</v>
      </c>
      <c r="H826">
        <f t="shared" si="86"/>
        <v>1.2808445273451139</v>
      </c>
      <c r="I826">
        <f t="shared" si="89"/>
        <v>0.27356490462387345</v>
      </c>
      <c r="J826">
        <f t="shared" si="90"/>
        <v>-0.45569514092056329</v>
      </c>
    </row>
    <row r="827" spans="1:10" x14ac:dyDescent="0.25">
      <c r="A827">
        <f>'NGC5457 data'!A894</f>
        <v>1414.8558</v>
      </c>
      <c r="B827">
        <f t="shared" si="91"/>
        <v>1176.8407776961753</v>
      </c>
      <c r="C827">
        <f>'NGC5457 data'!B894</f>
        <v>-0.88019999999999998</v>
      </c>
      <c r="D827">
        <f>'NGC5457 data'!C894</f>
        <v>1.7019</v>
      </c>
      <c r="E827" s="1">
        <f t="shared" si="87"/>
        <v>0.82378854438732274</v>
      </c>
      <c r="F827">
        <f t="shared" si="85"/>
        <v>-1.7039885443873226</v>
      </c>
      <c r="G827" s="1">
        <f t="shared" si="88"/>
        <v>0.60610446661770512</v>
      </c>
      <c r="H827">
        <f t="shared" si="86"/>
        <v>1.0957955333822949</v>
      </c>
      <c r="I827">
        <f t="shared" si="89"/>
        <v>-0.30409650550251388</v>
      </c>
      <c r="J827">
        <f t="shared" si="90"/>
        <v>-0.57110655104846619</v>
      </c>
    </row>
    <row r="828" spans="1:10" x14ac:dyDescent="0.25">
      <c r="A828">
        <f>'NGC5457 data'!A895</f>
        <v>1414.8405399999999</v>
      </c>
      <c r="B828">
        <f t="shared" si="91"/>
        <v>1180.0891710382898</v>
      </c>
      <c r="C828">
        <f>'NGC5457 data'!B895</f>
        <v>1.72E-2</v>
      </c>
      <c r="D828">
        <f>'NGC5457 data'!C895</f>
        <v>-1.4483999999999999</v>
      </c>
      <c r="E828" s="1">
        <f t="shared" si="87"/>
        <v>0.82606241972680283</v>
      </c>
      <c r="F828">
        <f t="shared" si="85"/>
        <v>-0.80886241972680284</v>
      </c>
      <c r="G828" s="1">
        <f t="shared" si="88"/>
        <v>0.60805350262297386</v>
      </c>
      <c r="H828">
        <f t="shared" si="86"/>
        <v>-2.0564535026229738</v>
      </c>
      <c r="I828">
        <f t="shared" si="89"/>
        <v>-1.4326579611748884</v>
      </c>
      <c r="J828">
        <f t="shared" si="90"/>
        <v>-0.70324800672231302</v>
      </c>
    </row>
    <row r="829" spans="1:10" x14ac:dyDescent="0.25">
      <c r="A829">
        <f>'NGC5457 data'!A896</f>
        <v>1414.82528</v>
      </c>
      <c r="B829">
        <f t="shared" si="91"/>
        <v>1183.3376344533519</v>
      </c>
      <c r="C829">
        <f>'NGC5457 data'!B896</f>
        <v>-0.86160000000000003</v>
      </c>
      <c r="D829">
        <f>'NGC5457 data'!C896</f>
        <v>0.24940000000000001</v>
      </c>
      <c r="E829" s="1">
        <f t="shared" si="87"/>
        <v>0.82833634411734636</v>
      </c>
      <c r="F829">
        <f t="shared" si="85"/>
        <v>-1.6899363441173465</v>
      </c>
      <c r="G829" s="1">
        <f t="shared" si="88"/>
        <v>0.61000258067201107</v>
      </c>
      <c r="H829">
        <f t="shared" si="86"/>
        <v>-0.36060258067201106</v>
      </c>
      <c r="I829">
        <f t="shared" si="89"/>
        <v>-1.0252694623946788</v>
      </c>
      <c r="J829">
        <f t="shared" si="90"/>
        <v>-1.0140492311919111</v>
      </c>
    </row>
    <row r="830" spans="1:10" x14ac:dyDescent="0.25">
      <c r="A830">
        <f>'NGC5457 data'!A897</f>
        <v>1414.8100199999999</v>
      </c>
      <c r="B830">
        <f t="shared" si="91"/>
        <v>1186.5861679436262</v>
      </c>
      <c r="C830">
        <f>'NGC5457 data'!B897</f>
        <v>-0.75129999999999997</v>
      </c>
      <c r="D830">
        <f>'NGC5457 data'!C897</f>
        <v>0.13830000000000001</v>
      </c>
      <c r="E830" s="1">
        <f t="shared" si="87"/>
        <v>0.83061031756053827</v>
      </c>
      <c r="F830">
        <f t="shared" si="85"/>
        <v>-1.5819103175605382</v>
      </c>
      <c r="G830" s="1">
        <f t="shared" si="88"/>
        <v>0.61195170076617567</v>
      </c>
      <c r="H830">
        <f t="shared" si="86"/>
        <v>-0.47365170076617569</v>
      </c>
      <c r="I830">
        <f t="shared" si="89"/>
        <v>-1.027781009163357</v>
      </c>
      <c r="J830">
        <f t="shared" si="90"/>
        <v>-1.1272205012044221</v>
      </c>
    </row>
    <row r="831" spans="1:10" x14ac:dyDescent="0.25">
      <c r="A831">
        <f>'NGC5457 data'!A898</f>
        <v>1414.79477</v>
      </c>
      <c r="B831">
        <f t="shared" si="91"/>
        <v>1189.8326426524886</v>
      </c>
      <c r="C831">
        <f>'NGC5457 data'!B898</f>
        <v>-1.976</v>
      </c>
      <c r="D831">
        <f>'NGC5457 data'!C898</f>
        <v>0.8619</v>
      </c>
      <c r="E831" s="1">
        <f t="shared" si="87"/>
        <v>0.83288284985674199</v>
      </c>
      <c r="F831">
        <f t="shared" ref="F831:F894" si="92">C831-E831</f>
        <v>-2.808882849856742</v>
      </c>
      <c r="G831" s="1">
        <f t="shared" si="88"/>
        <v>0.61389958559149316</v>
      </c>
      <c r="H831">
        <f t="shared" ref="H831:H894" si="93">D831-G831</f>
        <v>0.24800041440850684</v>
      </c>
      <c r="I831">
        <f t="shared" si="89"/>
        <v>-1.2804412177241176</v>
      </c>
      <c r="J831">
        <f t="shared" si="90"/>
        <v>-1.1051118167613267</v>
      </c>
    </row>
    <row r="832" spans="1:10" x14ac:dyDescent="0.25">
      <c r="A832">
        <f>'NGC5457 data'!A899</f>
        <v>1414.7795100000001</v>
      </c>
      <c r="B832">
        <f t="shared" si="91"/>
        <v>1193.0813162539521</v>
      </c>
      <c r="C832">
        <f>'NGC5457 data'!B899</f>
        <v>-1.5106999999999999</v>
      </c>
      <c r="D832">
        <f>'NGC5457 data'!C899</f>
        <v>1.2218</v>
      </c>
      <c r="E832" s="1">
        <f t="shared" si="87"/>
        <v>0.83515692137776643</v>
      </c>
      <c r="F832">
        <f t="shared" si="92"/>
        <v>-2.3458569213777665</v>
      </c>
      <c r="G832" s="1">
        <f t="shared" si="88"/>
        <v>0.61584878975237123</v>
      </c>
      <c r="H832">
        <f t="shared" si="93"/>
        <v>0.60595121024762877</v>
      </c>
      <c r="I832">
        <f t="shared" si="89"/>
        <v>-0.86995285556506885</v>
      </c>
      <c r="J832">
        <f t="shared" si="90"/>
        <v>-1.2692031778640884</v>
      </c>
    </row>
    <row r="833" spans="1:10" x14ac:dyDescent="0.25">
      <c r="A833">
        <f>'NGC5457 data'!A900</f>
        <v>1414.7642499999999</v>
      </c>
      <c r="B833">
        <f t="shared" si="91"/>
        <v>1196.3300599375559</v>
      </c>
      <c r="C833">
        <f>'NGC5457 data'!B900</f>
        <v>-1.2559</v>
      </c>
      <c r="D833">
        <f>'NGC5457 data'!C900</f>
        <v>6.6900000000000001E-2</v>
      </c>
      <c r="E833" s="1">
        <f t="shared" si="87"/>
        <v>0.83743104195628915</v>
      </c>
      <c r="F833">
        <f t="shared" si="92"/>
        <v>-2.0933310419562892</v>
      </c>
      <c r="G833" s="1">
        <f t="shared" si="88"/>
        <v>0.61779803596253346</v>
      </c>
      <c r="H833">
        <f t="shared" si="93"/>
        <v>-0.55089803596253351</v>
      </c>
      <c r="I833">
        <f t="shared" si="89"/>
        <v>-1.3221145389594113</v>
      </c>
      <c r="J833">
        <f t="shared" si="90"/>
        <v>-1.4795645845141796</v>
      </c>
    </row>
    <row r="834" spans="1:10" x14ac:dyDescent="0.25">
      <c r="A834">
        <f>'NGC5457 data'!A901</f>
        <v>1414.74899</v>
      </c>
      <c r="B834">
        <f t="shared" si="91"/>
        <v>1199.5788737053647</v>
      </c>
      <c r="C834">
        <f>'NGC5457 data'!B901</f>
        <v>-1.3028999999999999</v>
      </c>
      <c r="D834">
        <f>'NGC5457 data'!C901</f>
        <v>-0.92910000000000004</v>
      </c>
      <c r="E834" s="1">
        <f t="shared" ref="E834:E897" si="94">$K$3*B834^2+$K$5*B834+$K$7</f>
        <v>0.83970521159375522</v>
      </c>
      <c r="F834">
        <f t="shared" si="92"/>
        <v>-2.1426052115937551</v>
      </c>
      <c r="G834" s="1">
        <f t="shared" ref="G834:G897" si="95">$K$10*B834^2+$K$12*B834+$K$14</f>
        <v>0.61974732422321877</v>
      </c>
      <c r="H834">
        <f t="shared" si="93"/>
        <v>-1.5488473242232188</v>
      </c>
      <c r="I834">
        <f t="shared" si="89"/>
        <v>-1.8457262679084869</v>
      </c>
      <c r="J834">
        <f t="shared" si="90"/>
        <v>-1.6795963134647274</v>
      </c>
    </row>
    <row r="835" spans="1:10" x14ac:dyDescent="0.25">
      <c r="A835">
        <f>'NGC5457 data'!A902</f>
        <v>1414.7337299999999</v>
      </c>
      <c r="B835">
        <f t="shared" si="91"/>
        <v>1202.8277575597101</v>
      </c>
      <c r="C835">
        <f>'NGC5457 data'!B902</f>
        <v>-3.1789000000000001</v>
      </c>
      <c r="D835">
        <f>'NGC5457 data'!C902</f>
        <v>0.4834</v>
      </c>
      <c r="E835" s="1">
        <f t="shared" si="94"/>
        <v>0.84197943029179712</v>
      </c>
      <c r="F835">
        <f t="shared" si="92"/>
        <v>-4.0208794302917976</v>
      </c>
      <c r="G835" s="1">
        <f t="shared" si="95"/>
        <v>0.62169665453582601</v>
      </c>
      <c r="H835">
        <f t="shared" si="93"/>
        <v>-0.13829665453582601</v>
      </c>
      <c r="I835">
        <f t="shared" ref="I835:I898" si="96">AVERAGE(F835,H835)</f>
        <v>-2.0795880424138118</v>
      </c>
      <c r="J835">
        <f t="shared" si="90"/>
        <v>-1.7146180879715414</v>
      </c>
    </row>
    <row r="836" spans="1:10" x14ac:dyDescent="0.25">
      <c r="A836">
        <f>'NGC5457 data'!A903</f>
        <v>1414.71847</v>
      </c>
      <c r="B836">
        <f t="shared" si="91"/>
        <v>1206.0767115028571</v>
      </c>
      <c r="C836">
        <f>'NGC5457 data'!B903</f>
        <v>-3.8643999999999998</v>
      </c>
      <c r="D836">
        <f>'NGC5457 data'!C903</f>
        <v>0.77110000000000001</v>
      </c>
      <c r="E836" s="1">
        <f t="shared" si="94"/>
        <v>0.8442536980519999</v>
      </c>
      <c r="F836">
        <f t="shared" si="92"/>
        <v>-4.7086536980520002</v>
      </c>
      <c r="G836" s="1">
        <f t="shared" si="95"/>
        <v>0.62364602690171422</v>
      </c>
      <c r="H836">
        <f t="shared" si="93"/>
        <v>0.14745397309828578</v>
      </c>
      <c r="I836">
        <f t="shared" si="96"/>
        <v>-2.2805998624768571</v>
      </c>
      <c r="J836">
        <f t="shared" si="90"/>
        <v>-1.6302099080360761</v>
      </c>
    </row>
    <row r="837" spans="1:10" x14ac:dyDescent="0.25">
      <c r="A837">
        <f>'NGC5457 data'!A904</f>
        <v>1414.7032099999999</v>
      </c>
      <c r="B837">
        <f t="shared" si="91"/>
        <v>1209.3257355371368</v>
      </c>
      <c r="C837">
        <f>'NGC5457 data'!B904</f>
        <v>-1.4475</v>
      </c>
      <c r="D837">
        <f>'NGC5457 data'!C904</f>
        <v>0.82950000000000002</v>
      </c>
      <c r="E837" s="1">
        <f t="shared" si="94"/>
        <v>0.84652801487599572</v>
      </c>
      <c r="F837">
        <f t="shared" si="92"/>
        <v>-2.2940280148759955</v>
      </c>
      <c r="G837" s="1">
        <f t="shared" si="95"/>
        <v>0.62559544132228206</v>
      </c>
      <c r="H837">
        <f t="shared" si="93"/>
        <v>0.20390455867771795</v>
      </c>
      <c r="I837">
        <f t="shared" si="96"/>
        <v>-1.0450617280991388</v>
      </c>
      <c r="J837">
        <f t="shared" ref="J837:J900" si="97">AVERAGE(I835:I839)</f>
        <v>-1.4398314968603987</v>
      </c>
    </row>
    <row r="838" spans="1:10" x14ac:dyDescent="0.25">
      <c r="A838">
        <f>'NGC5457 data'!A905</f>
        <v>1414.68795</v>
      </c>
      <c r="B838">
        <f t="shared" si="91"/>
        <v>1212.5748296647475</v>
      </c>
      <c r="C838">
        <f>'NGC5457 data'!B905</f>
        <v>-0.54459999999999997</v>
      </c>
      <c r="D838">
        <f>'NGC5457 data'!C905</f>
        <v>0.2208</v>
      </c>
      <c r="E838" s="1">
        <f t="shared" si="94"/>
        <v>0.84880238076532322</v>
      </c>
      <c r="F838">
        <f t="shared" si="92"/>
        <v>-1.3934023807653233</v>
      </c>
      <c r="G838" s="1">
        <f t="shared" si="95"/>
        <v>0.62754489779884848</v>
      </c>
      <c r="H838">
        <f t="shared" si="93"/>
        <v>-0.40674489779884848</v>
      </c>
      <c r="I838">
        <f t="shared" si="96"/>
        <v>-0.90007363928208584</v>
      </c>
      <c r="J838">
        <f t="shared" si="97"/>
        <v>-1.2807931312394285</v>
      </c>
    </row>
    <row r="839" spans="1:10" x14ac:dyDescent="0.25">
      <c r="A839">
        <f>'NGC5457 data'!A906</f>
        <v>1414.6727000000001</v>
      </c>
      <c r="B839">
        <f t="shared" si="91"/>
        <v>1215.8218646616924</v>
      </c>
      <c r="C839">
        <f>'NGC5457 data'!B906</f>
        <v>-1.6896</v>
      </c>
      <c r="D839">
        <f>'NGC5457 data'!C906</f>
        <v>1.3825000000000001</v>
      </c>
      <c r="E839" s="1">
        <f t="shared" si="94"/>
        <v>0.85107530526318464</v>
      </c>
      <c r="F839">
        <f t="shared" si="92"/>
        <v>-2.5406753052631847</v>
      </c>
      <c r="G839" s="1">
        <f t="shared" si="95"/>
        <v>0.62949311879701542</v>
      </c>
      <c r="H839">
        <f t="shared" si="93"/>
        <v>0.75300688120298465</v>
      </c>
      <c r="I839">
        <f t="shared" si="96"/>
        <v>-0.89383421203010005</v>
      </c>
      <c r="J839">
        <f t="shared" si="97"/>
        <v>-0.97271481117463787</v>
      </c>
    </row>
    <row r="840" spans="1:10" x14ac:dyDescent="0.25">
      <c r="A840">
        <f>'NGC5457 data'!A907</f>
        <v>1414.65744</v>
      </c>
      <c r="B840">
        <f t="shared" si="91"/>
        <v>1219.0710989368636</v>
      </c>
      <c r="C840">
        <f>'NGC5457 data'!B907</f>
        <v>-1.8804000000000001</v>
      </c>
      <c r="D840">
        <f>'NGC5457 data'!C907</f>
        <v>0.7964</v>
      </c>
      <c r="E840" s="1">
        <f t="shared" si="94"/>
        <v>0.85334976925580452</v>
      </c>
      <c r="F840">
        <f t="shared" si="92"/>
        <v>-2.7337497692558044</v>
      </c>
      <c r="G840" s="1">
        <f t="shared" si="95"/>
        <v>0.63144265936211807</v>
      </c>
      <c r="H840">
        <f t="shared" si="93"/>
        <v>0.16495734063788192</v>
      </c>
      <c r="I840">
        <f t="shared" si="96"/>
        <v>-1.2843962143089613</v>
      </c>
      <c r="J840">
        <f t="shared" si="97"/>
        <v>-0.84950653666749909</v>
      </c>
    </row>
    <row r="841" spans="1:10" x14ac:dyDescent="0.25">
      <c r="A841">
        <f>'NGC5457 data'!A908</f>
        <v>1414.6421800000001</v>
      </c>
      <c r="B841">
        <f t="shared" si="91"/>
        <v>1222.3204033121604</v>
      </c>
      <c r="C841">
        <f>'NGC5457 data'!B908</f>
        <v>-1.5439000000000001</v>
      </c>
      <c r="D841">
        <f>'NGC5457 data'!C908</f>
        <v>1.5525</v>
      </c>
      <c r="E841" s="1">
        <f t="shared" si="94"/>
        <v>0.85562428231851229</v>
      </c>
      <c r="F841">
        <f t="shared" si="92"/>
        <v>-2.3995242823185121</v>
      </c>
      <c r="G841" s="1">
        <f t="shared" si="95"/>
        <v>0.63339224198729616</v>
      </c>
      <c r="H841">
        <f t="shared" si="93"/>
        <v>0.91910775801270383</v>
      </c>
      <c r="I841">
        <f t="shared" si="96"/>
        <v>-0.74020826215290414</v>
      </c>
      <c r="J841">
        <f t="shared" si="97"/>
        <v>-0.80547830771948414</v>
      </c>
    </row>
    <row r="842" spans="1:10" x14ac:dyDescent="0.25">
      <c r="A842">
        <f>'NGC5457 data'!A909</f>
        <v>1414.6269199999999</v>
      </c>
      <c r="B842">
        <f t="shared" si="91"/>
        <v>1225.5697777899145</v>
      </c>
      <c r="C842">
        <f>'NGC5457 data'!B909</f>
        <v>-0.3725</v>
      </c>
      <c r="D842">
        <f>'NGC5457 data'!C909</f>
        <v>1.0077</v>
      </c>
      <c r="E842" s="1">
        <f t="shared" si="94"/>
        <v>0.85789884445294018</v>
      </c>
      <c r="F842">
        <f t="shared" si="92"/>
        <v>-1.2303988444529401</v>
      </c>
      <c r="G842" s="1">
        <f t="shared" si="95"/>
        <v>0.63534186667394865</v>
      </c>
      <c r="H842">
        <f t="shared" si="93"/>
        <v>0.37235813332605139</v>
      </c>
      <c r="I842">
        <f t="shared" si="96"/>
        <v>-0.42902035556344437</v>
      </c>
      <c r="J842">
        <f t="shared" si="97"/>
        <v>-0.95224040113148756</v>
      </c>
    </row>
    <row r="843" spans="1:10" x14ac:dyDescent="0.25">
      <c r="A843">
        <f>'NGC5457 data'!A910</f>
        <v>1414.61166</v>
      </c>
      <c r="B843">
        <f t="shared" si="91"/>
        <v>1228.8192223723238</v>
      </c>
      <c r="C843">
        <f>'NGC5457 data'!B910</f>
        <v>-4.99E-2</v>
      </c>
      <c r="D843">
        <f>'NGC5457 data'!C910</f>
        <v>0.1875</v>
      </c>
      <c r="E843" s="1">
        <f t="shared" si="94"/>
        <v>0.86017345566062664</v>
      </c>
      <c r="F843">
        <f t="shared" si="92"/>
        <v>-0.9100734556606267</v>
      </c>
      <c r="G843" s="1">
        <f t="shared" si="95"/>
        <v>0.63729153342339429</v>
      </c>
      <c r="H843">
        <f t="shared" si="93"/>
        <v>-0.44979153342339429</v>
      </c>
      <c r="I843">
        <f t="shared" si="96"/>
        <v>-0.67993249454201043</v>
      </c>
      <c r="J843">
        <f t="shared" si="97"/>
        <v>-0.74238254011152593</v>
      </c>
    </row>
    <row r="844" spans="1:10" x14ac:dyDescent="0.25">
      <c r="A844">
        <f>'NGC5457 data'!A911</f>
        <v>1414.5963999999999</v>
      </c>
      <c r="B844">
        <f t="shared" si="91"/>
        <v>1232.06873706172</v>
      </c>
      <c r="C844">
        <f>'NGC5457 data'!B911</f>
        <v>-2.6534</v>
      </c>
      <c r="D844">
        <f>'NGC5457 data'!C911</f>
        <v>0.89980000000000004</v>
      </c>
      <c r="E844" s="1">
        <f t="shared" si="94"/>
        <v>0.86244811594320392</v>
      </c>
      <c r="F844">
        <f t="shared" si="92"/>
        <v>-3.515848115943204</v>
      </c>
      <c r="G844" s="1">
        <f t="shared" si="95"/>
        <v>0.63924124223703194</v>
      </c>
      <c r="H844">
        <f t="shared" si="93"/>
        <v>0.26055875776296811</v>
      </c>
      <c r="I844">
        <f t="shared" si="96"/>
        <v>-1.627644679090118</v>
      </c>
      <c r="J844">
        <f t="shared" si="97"/>
        <v>-0.58128472466108838</v>
      </c>
    </row>
    <row r="845" spans="1:10" x14ac:dyDescent="0.25">
      <c r="A845">
        <f>'NGC5457 data'!A912</f>
        <v>1414.58114</v>
      </c>
      <c r="B845">
        <f t="shared" si="91"/>
        <v>1235.3183218602348</v>
      </c>
      <c r="C845">
        <f>'NGC5457 data'!B912</f>
        <v>0.49519999999999997</v>
      </c>
      <c r="D845">
        <f>'NGC5457 data'!C912</f>
        <v>0.54049999999999998</v>
      </c>
      <c r="E845" s="1">
        <f t="shared" si="94"/>
        <v>0.86472282530216438</v>
      </c>
      <c r="F845">
        <f t="shared" si="92"/>
        <v>-0.3695228253021644</v>
      </c>
      <c r="G845" s="1">
        <f t="shared" si="95"/>
        <v>0.64119099311614092</v>
      </c>
      <c r="H845">
        <f t="shared" si="93"/>
        <v>-0.10069099311614094</v>
      </c>
      <c r="I845">
        <f t="shared" si="96"/>
        <v>-0.23510690920915267</v>
      </c>
      <c r="J845">
        <f t="shared" si="97"/>
        <v>-0.71613695478164696</v>
      </c>
    </row>
    <row r="846" spans="1:10" x14ac:dyDescent="0.25">
      <c r="A846">
        <f>'NGC5457 data'!A913</f>
        <v>1414.5658800000001</v>
      </c>
      <c r="B846">
        <f t="shared" si="91"/>
        <v>1238.5679767703327</v>
      </c>
      <c r="C846">
        <f>'NGC5457 data'!B913</f>
        <v>-0.1195</v>
      </c>
      <c r="D846">
        <f>'NGC5457 data'!C913</f>
        <v>1.7602</v>
      </c>
      <c r="E846" s="1">
        <f t="shared" si="94"/>
        <v>0.86699758373923286</v>
      </c>
      <c r="F846">
        <f t="shared" si="92"/>
        <v>-0.98649758373923291</v>
      </c>
      <c r="G846" s="1">
        <f t="shared" si="95"/>
        <v>0.6431407860621996</v>
      </c>
      <c r="H846">
        <f t="shared" si="93"/>
        <v>1.1170592139378004</v>
      </c>
      <c r="I846">
        <f t="shared" si="96"/>
        <v>6.528081509928374E-2</v>
      </c>
      <c r="J846">
        <f t="shared" si="97"/>
        <v>-0.82873895362151784</v>
      </c>
    </row>
    <row r="847" spans="1:10" x14ac:dyDescent="0.25">
      <c r="A847">
        <f>'NGC5457 data'!A914</f>
        <v>1414.55062</v>
      </c>
      <c r="B847">
        <f t="shared" si="91"/>
        <v>1241.8177017942123</v>
      </c>
      <c r="C847">
        <f>'NGC5457 data'!B914</f>
        <v>-1.6786000000000001</v>
      </c>
      <c r="D847">
        <f>'NGC5457 data'!C914</f>
        <v>0.98640000000000005</v>
      </c>
      <c r="E847" s="1">
        <f t="shared" si="94"/>
        <v>0.86927239125594857</v>
      </c>
      <c r="F847">
        <f t="shared" si="92"/>
        <v>-2.5478723912559484</v>
      </c>
      <c r="G847" s="1">
        <f t="shared" si="95"/>
        <v>0.64509062107652737</v>
      </c>
      <c r="H847">
        <f t="shared" si="93"/>
        <v>0.34130937892347268</v>
      </c>
      <c r="I847">
        <f t="shared" si="96"/>
        <v>-1.1032815061662378</v>
      </c>
      <c r="J847">
        <f t="shared" si="97"/>
        <v>-0.61083099802936258</v>
      </c>
    </row>
    <row r="848" spans="1:10" x14ac:dyDescent="0.25">
      <c r="A848">
        <f>'NGC5457 data'!A915</f>
        <v>1414.5353700000001</v>
      </c>
      <c r="B848">
        <f t="shared" si="91"/>
        <v>1245.0653672944068</v>
      </c>
      <c r="C848">
        <f>'NGC5457 data'!B915</f>
        <v>-1.9481999999999999</v>
      </c>
      <c r="D848">
        <f>'NGC5457 data'!C915</f>
        <v>0.98089999999999999</v>
      </c>
      <c r="E848" s="1">
        <f t="shared" si="94"/>
        <v>0.87154575710608473</v>
      </c>
      <c r="F848">
        <f t="shared" si="92"/>
        <v>-2.8197457571060847</v>
      </c>
      <c r="G848" s="1">
        <f t="shared" si="95"/>
        <v>0.64703922037664396</v>
      </c>
      <c r="H848">
        <f t="shared" si="93"/>
        <v>0.33386077962335603</v>
      </c>
      <c r="I848">
        <f t="shared" si="96"/>
        <v>-1.2429424887413643</v>
      </c>
      <c r="J848">
        <f t="shared" si="97"/>
        <v>-0.89229308800666229</v>
      </c>
    </row>
    <row r="849" spans="1:10" x14ac:dyDescent="0.25">
      <c r="A849">
        <f>'NGC5457 data'!A916</f>
        <v>1414.5201099999999</v>
      </c>
      <c r="B849">
        <f t="shared" si="91"/>
        <v>1248.3152325066803</v>
      </c>
      <c r="C849">
        <f>'NGC5457 data'!B916</f>
        <v>-1.1102000000000001</v>
      </c>
      <c r="D849">
        <f>'NGC5457 data'!C916</f>
        <v>1.5568</v>
      </c>
      <c r="E849" s="1">
        <f t="shared" si="94"/>
        <v>0.87382066275467618</v>
      </c>
      <c r="F849">
        <f t="shared" si="92"/>
        <v>-1.9840206627546761</v>
      </c>
      <c r="G849" s="1">
        <f t="shared" si="95"/>
        <v>0.64898913950400816</v>
      </c>
      <c r="H849">
        <f t="shared" si="93"/>
        <v>0.9078108604959918</v>
      </c>
      <c r="I849">
        <f t="shared" si="96"/>
        <v>-0.53810490112934217</v>
      </c>
      <c r="J849">
        <f t="shared" si="97"/>
        <v>-1.270085223554889</v>
      </c>
    </row>
    <row r="850" spans="1:10" x14ac:dyDescent="0.25">
      <c r="A850">
        <f>'NGC5457 data'!A917</f>
        <v>1414.50485</v>
      </c>
      <c r="B850">
        <f t="shared" si="91"/>
        <v>1251.5651678394636</v>
      </c>
      <c r="C850">
        <f>'NGC5457 data'!B917</f>
        <v>-2.0527000000000002</v>
      </c>
      <c r="D850">
        <f>'NGC5457 data'!C917</f>
        <v>0.2949</v>
      </c>
      <c r="E850" s="1">
        <f t="shared" si="94"/>
        <v>0.87609561748762455</v>
      </c>
      <c r="F850">
        <f t="shared" si="92"/>
        <v>-2.9287956174876246</v>
      </c>
      <c r="G850" s="1">
        <f t="shared" si="95"/>
        <v>0.65093910070367811</v>
      </c>
      <c r="H850">
        <f t="shared" si="93"/>
        <v>-0.35603910070367811</v>
      </c>
      <c r="I850">
        <f t="shared" si="96"/>
        <v>-1.6424173590956515</v>
      </c>
      <c r="J850">
        <f t="shared" si="97"/>
        <v>-1.4710174046755065</v>
      </c>
    </row>
    <row r="851" spans="1:10" x14ac:dyDescent="0.25">
      <c r="A851">
        <f>'NGC5457 data'!A918</f>
        <v>1414.4895899999999</v>
      </c>
      <c r="B851">
        <f t="shared" si="91"/>
        <v>1254.815173295154</v>
      </c>
      <c r="C851">
        <f>'NGC5457 data'!B918</f>
        <v>-2.1139999999999999</v>
      </c>
      <c r="D851">
        <f>'NGC5457 data'!C918</f>
        <v>-2.0999999999999999E-3</v>
      </c>
      <c r="E851" s="1">
        <f t="shared" si="94"/>
        <v>0.87837062130660781</v>
      </c>
      <c r="F851">
        <f t="shared" si="92"/>
        <v>-2.9923706213066077</v>
      </c>
      <c r="G851" s="1">
        <f t="shared" si="95"/>
        <v>0.65288910397709232</v>
      </c>
      <c r="H851">
        <f t="shared" si="93"/>
        <v>-0.65498910397709231</v>
      </c>
      <c r="I851">
        <f t="shared" si="96"/>
        <v>-1.82367986264185</v>
      </c>
      <c r="J851">
        <f t="shared" si="97"/>
        <v>-1.3655999082231514</v>
      </c>
    </row>
    <row r="852" spans="1:10" x14ac:dyDescent="0.25">
      <c r="A852">
        <f>'NGC5457 data'!A919</f>
        <v>1414.47433</v>
      </c>
      <c r="B852">
        <f t="shared" si="91"/>
        <v>1258.0652488758838</v>
      </c>
      <c r="C852">
        <f>'NGC5457 data'!B919</f>
        <v>-2.6446999999999998</v>
      </c>
      <c r="D852">
        <f>'NGC5457 data'!C919</f>
        <v>-3.5700000000000003E-2</v>
      </c>
      <c r="E852" s="1">
        <f t="shared" si="94"/>
        <v>0.88064567421311857</v>
      </c>
      <c r="F852">
        <f t="shared" si="92"/>
        <v>-3.5253456742131184</v>
      </c>
      <c r="G852" s="1">
        <f t="shared" si="95"/>
        <v>0.65483914932553022</v>
      </c>
      <c r="H852">
        <f t="shared" si="93"/>
        <v>-0.69053914932553018</v>
      </c>
      <c r="I852">
        <f t="shared" si="96"/>
        <v>-2.1079424117693244</v>
      </c>
      <c r="J852">
        <f t="shared" si="97"/>
        <v>-1.4514624573521153</v>
      </c>
    </row>
    <row r="853" spans="1:10" x14ac:dyDescent="0.25">
      <c r="A853">
        <f>'NGC5457 data'!A920</f>
        <v>1414.4590700000001</v>
      </c>
      <c r="B853">
        <f t="shared" si="91"/>
        <v>1261.3153945839838</v>
      </c>
      <c r="C853">
        <f>'NGC5457 data'!B920</f>
        <v>-3.2599999999999997E-2</v>
      </c>
      <c r="D853">
        <f>'NGC5457 data'!C920</f>
        <v>0.1406</v>
      </c>
      <c r="E853" s="1">
        <f t="shared" si="94"/>
        <v>0.88292077620878862</v>
      </c>
      <c r="F853">
        <f t="shared" si="92"/>
        <v>-0.91552077620878858</v>
      </c>
      <c r="G853" s="1">
        <f t="shared" si="95"/>
        <v>0.65678923675039025</v>
      </c>
      <c r="H853">
        <f t="shared" si="93"/>
        <v>-0.51618923675039019</v>
      </c>
      <c r="I853">
        <f t="shared" si="96"/>
        <v>-0.71585500647958944</v>
      </c>
      <c r="J853">
        <f t="shared" si="97"/>
        <v>-1.3293650520638784</v>
      </c>
    </row>
    <row r="854" spans="1:10" x14ac:dyDescent="0.25">
      <c r="A854">
        <f>'NGC5457 data'!A921</f>
        <v>1414.44381</v>
      </c>
      <c r="B854">
        <f t="shared" si="91"/>
        <v>1264.5656104217862</v>
      </c>
      <c r="C854">
        <f>'NGC5457 data'!B921</f>
        <v>-3.0762999999999998</v>
      </c>
      <c r="D854">
        <f>'NGC5457 data'!C921</f>
        <v>2.6854</v>
      </c>
      <c r="E854" s="1">
        <f t="shared" si="94"/>
        <v>0.88519592729525032</v>
      </c>
      <c r="F854">
        <f t="shared" si="92"/>
        <v>-3.9614959272952501</v>
      </c>
      <c r="G854" s="1">
        <f t="shared" si="95"/>
        <v>0.65873936625307172</v>
      </c>
      <c r="H854">
        <f t="shared" si="93"/>
        <v>2.0266606337469284</v>
      </c>
      <c r="I854">
        <f t="shared" si="96"/>
        <v>-0.96741764677416087</v>
      </c>
      <c r="J854">
        <f t="shared" si="97"/>
        <v>-1.2479274154589639</v>
      </c>
    </row>
    <row r="855" spans="1:10" x14ac:dyDescent="0.25">
      <c r="A855">
        <f>'NGC5457 data'!A922</f>
        <v>1414.4285500000001</v>
      </c>
      <c r="B855">
        <f t="shared" si="91"/>
        <v>1267.8158963914886</v>
      </c>
      <c r="C855">
        <f>'NGC5457 data'!B922</f>
        <v>-1.6608000000000001</v>
      </c>
      <c r="D855">
        <f>'NGC5457 data'!C922</f>
        <v>1.1451</v>
      </c>
      <c r="E855" s="1">
        <f t="shared" si="94"/>
        <v>0.887471127474042</v>
      </c>
      <c r="F855">
        <f t="shared" si="92"/>
        <v>-2.5482711274740422</v>
      </c>
      <c r="G855" s="1">
        <f t="shared" si="95"/>
        <v>0.66068953783489315</v>
      </c>
      <c r="H855">
        <f t="shared" si="93"/>
        <v>0.48441046216510686</v>
      </c>
      <c r="I855">
        <f t="shared" si="96"/>
        <v>-1.0319303326544675</v>
      </c>
      <c r="J855">
        <f t="shared" si="97"/>
        <v>-1.0332398244338181</v>
      </c>
    </row>
    <row r="856" spans="1:10" x14ac:dyDescent="0.25">
      <c r="A856">
        <f>'NGC5457 data'!A923</f>
        <v>1414.4132999999999</v>
      </c>
      <c r="B856">
        <f t="shared" si="91"/>
        <v>1271.0641224881192</v>
      </c>
      <c r="C856">
        <f>'NGC5457 data'!B923</f>
        <v>-1.2375</v>
      </c>
      <c r="D856">
        <f>'NGC5457 data'!C923</f>
        <v>-4.3099999999999999E-2</v>
      </c>
      <c r="E856" s="1">
        <f t="shared" si="94"/>
        <v>0.88974488574168342</v>
      </c>
      <c r="F856">
        <f t="shared" si="92"/>
        <v>-2.1272448857416837</v>
      </c>
      <c r="G856" s="1">
        <f t="shared" si="95"/>
        <v>0.66263847349287153</v>
      </c>
      <c r="H856">
        <f t="shared" si="93"/>
        <v>-0.70573847349287155</v>
      </c>
      <c r="I856">
        <f t="shared" si="96"/>
        <v>-1.4164916796172777</v>
      </c>
      <c r="J856">
        <f t="shared" si="97"/>
        <v>-0.91612227898993015</v>
      </c>
    </row>
    <row r="857" spans="1:10" x14ac:dyDescent="0.25">
      <c r="A857">
        <f>'NGC5457 data'!A924</f>
        <v>1414.39804</v>
      </c>
      <c r="B857">
        <f t="shared" si="91"/>
        <v>1274.3145486824537</v>
      </c>
      <c r="C857">
        <f>'NGC5457 data'!B924</f>
        <v>-1.444</v>
      </c>
      <c r="D857">
        <f>'NGC5457 data'!C924</f>
        <v>0.93159999999999998</v>
      </c>
      <c r="E857" s="1">
        <f t="shared" si="94"/>
        <v>0.89202018407771766</v>
      </c>
      <c r="F857">
        <f t="shared" si="92"/>
        <v>-2.3360201840777175</v>
      </c>
      <c r="G857" s="1">
        <f t="shared" si="95"/>
        <v>0.66458872920947221</v>
      </c>
      <c r="H857">
        <f t="shared" si="93"/>
        <v>0.26701127079052778</v>
      </c>
      <c r="I857">
        <f t="shared" si="96"/>
        <v>-1.0345044566435948</v>
      </c>
      <c r="J857">
        <f t="shared" si="97"/>
        <v>-1.1258447791287642</v>
      </c>
    </row>
    <row r="858" spans="1:10" x14ac:dyDescent="0.25">
      <c r="A858">
        <f>'NGC5457 data'!A925</f>
        <v>1414.3827799999999</v>
      </c>
      <c r="B858">
        <f t="shared" si="91"/>
        <v>1277.5650450156161</v>
      </c>
      <c r="C858">
        <f>'NGC5457 data'!B925</f>
        <v>-0.60009999999999997</v>
      </c>
      <c r="D858">
        <f>'NGC5457 data'!C925</f>
        <v>1.9004000000000001</v>
      </c>
      <c r="E858" s="1">
        <f t="shared" si="94"/>
        <v>0.89429553151093122</v>
      </c>
      <c r="F858">
        <f t="shared" si="92"/>
        <v>-1.4943955315109312</v>
      </c>
      <c r="G858" s="1">
        <f t="shared" si="95"/>
        <v>0.66653902700936962</v>
      </c>
      <c r="H858">
        <f t="shared" si="93"/>
        <v>1.2338609729906305</v>
      </c>
      <c r="I858">
        <f t="shared" si="96"/>
        <v>-0.13026727926015036</v>
      </c>
      <c r="J858">
        <f t="shared" si="97"/>
        <v>-1.5300973248517917</v>
      </c>
    </row>
    <row r="859" spans="1:10" x14ac:dyDescent="0.25">
      <c r="A859">
        <f>'NGC5457 data'!A926</f>
        <v>1414.36752</v>
      </c>
      <c r="B859">
        <f t="shared" si="91"/>
        <v>1280.8156114897383</v>
      </c>
      <c r="C859">
        <f>'NGC5457 data'!B926</f>
        <v>-2.7021000000000002</v>
      </c>
      <c r="D859">
        <f>'NGC5457 data'!C926</f>
        <v>0.2351</v>
      </c>
      <c r="E859" s="1">
        <f t="shared" si="94"/>
        <v>0.89657092804281679</v>
      </c>
      <c r="F859">
        <f t="shared" si="92"/>
        <v>-3.5986709280428171</v>
      </c>
      <c r="G859" s="1">
        <f t="shared" si="95"/>
        <v>0.66848936689384297</v>
      </c>
      <c r="H859">
        <f t="shared" si="93"/>
        <v>-0.433389366893843</v>
      </c>
      <c r="I859">
        <f t="shared" si="96"/>
        <v>-2.0160301474683302</v>
      </c>
      <c r="J859">
        <f t="shared" si="97"/>
        <v>-1.4261801930614346</v>
      </c>
    </row>
    <row r="860" spans="1:10" x14ac:dyDescent="0.25">
      <c r="A860">
        <f>'NGC5457 data'!A927</f>
        <v>1414.3522599999999</v>
      </c>
      <c r="B860">
        <f t="shared" si="91"/>
        <v>1284.0662481070854</v>
      </c>
      <c r="C860">
        <f>'NGC5457 data'!B927</f>
        <v>-3.0421</v>
      </c>
      <c r="D860">
        <f>'NGC5457 data'!C927</f>
        <v>-1.4950000000000001</v>
      </c>
      <c r="E860" s="1">
        <f t="shared" si="94"/>
        <v>0.89884637367495979</v>
      </c>
      <c r="F860">
        <f t="shared" si="92"/>
        <v>-3.9409463736749597</v>
      </c>
      <c r="G860" s="1">
        <f t="shared" si="95"/>
        <v>0.67043974886425117</v>
      </c>
      <c r="H860">
        <f t="shared" si="93"/>
        <v>-2.1654397488642512</v>
      </c>
      <c r="I860">
        <f t="shared" si="96"/>
        <v>-3.0531930612696057</v>
      </c>
      <c r="J860">
        <f t="shared" si="97"/>
        <v>-1.4970031068642082</v>
      </c>
    </row>
    <row r="861" spans="1:10" x14ac:dyDescent="0.25">
      <c r="A861">
        <f>'NGC5457 data'!A928</f>
        <v>1414.337</v>
      </c>
      <c r="B861">
        <f t="shared" si="91"/>
        <v>1287.3169548699882</v>
      </c>
      <c r="C861">
        <f>'NGC5457 data'!B928</f>
        <v>-1.9100999999999999</v>
      </c>
      <c r="D861">
        <f>'NGC5457 data'!C928</f>
        <v>1.6898</v>
      </c>
      <c r="E861" s="1">
        <f t="shared" si="94"/>
        <v>0.90112186840899178</v>
      </c>
      <c r="F861">
        <f t="shared" si="92"/>
        <v>-2.8112218684089916</v>
      </c>
      <c r="G861" s="1">
        <f t="shared" si="95"/>
        <v>0.67239017292199288</v>
      </c>
      <c r="H861">
        <f t="shared" si="93"/>
        <v>1.0174098270780072</v>
      </c>
      <c r="I861">
        <f t="shared" si="96"/>
        <v>-0.89690602066549219</v>
      </c>
      <c r="J861">
        <f t="shared" si="97"/>
        <v>-1.6589560662615761</v>
      </c>
    </row>
    <row r="862" spans="1:10" x14ac:dyDescent="0.25">
      <c r="A862">
        <f>'NGC5457 data'!A929</f>
        <v>1414.3217400000001</v>
      </c>
      <c r="B862">
        <f t="shared" si="91"/>
        <v>1290.5677317807117</v>
      </c>
      <c r="C862">
        <f>'NGC5457 data'!B929</f>
        <v>-2.2404000000000002</v>
      </c>
      <c r="D862">
        <f>'NGC5457 data'!C929</f>
        <v>1.0408999999999999</v>
      </c>
      <c r="E862" s="1">
        <f t="shared" si="94"/>
        <v>0.90339741224649817</v>
      </c>
      <c r="F862">
        <f t="shared" si="92"/>
        <v>-3.1437974122464984</v>
      </c>
      <c r="G862" s="1">
        <f t="shared" si="95"/>
        <v>0.67434063906842701</v>
      </c>
      <c r="H862">
        <f t="shared" si="93"/>
        <v>0.36655936093157293</v>
      </c>
      <c r="I862">
        <f t="shared" si="96"/>
        <v>-1.3886190256574626</v>
      </c>
      <c r="J862">
        <f t="shared" si="97"/>
        <v>-1.2669987943062673</v>
      </c>
    </row>
    <row r="863" spans="1:10" x14ac:dyDescent="0.25">
      <c r="A863">
        <f>'NGC5457 data'!A930</f>
        <v>1414.30648</v>
      </c>
      <c r="B863">
        <f t="shared" si="91"/>
        <v>1293.8185788415212</v>
      </c>
      <c r="C863">
        <f>'NGC5457 data'!B930</f>
        <v>-1.3764000000000001</v>
      </c>
      <c r="D863">
        <f>'NGC5457 data'!C930</f>
        <v>1.0783</v>
      </c>
      <c r="E863" s="1">
        <f t="shared" si="94"/>
        <v>0.90567300518906491</v>
      </c>
      <c r="F863">
        <f t="shared" si="92"/>
        <v>-2.2820730051890648</v>
      </c>
      <c r="G863" s="1">
        <f t="shared" si="95"/>
        <v>0.67629114730491269</v>
      </c>
      <c r="H863">
        <f t="shared" si="93"/>
        <v>0.40200885269508735</v>
      </c>
      <c r="I863">
        <f t="shared" si="96"/>
        <v>-0.9400320762469887</v>
      </c>
      <c r="J863">
        <f t="shared" si="97"/>
        <v>-0.87536156794253905</v>
      </c>
    </row>
    <row r="864" spans="1:10" x14ac:dyDescent="0.25">
      <c r="A864">
        <f>'NGC5457 data'!A931</f>
        <v>1414.29123</v>
      </c>
      <c r="B864">
        <f t="shared" si="91"/>
        <v>1297.0673656796716</v>
      </c>
      <c r="C864">
        <f>'NGC5457 data'!B931</f>
        <v>-0.59470000000000001</v>
      </c>
      <c r="D864">
        <f>'NGC5457 data'!C931</f>
        <v>2.0684</v>
      </c>
      <c r="E864" s="1">
        <f t="shared" si="94"/>
        <v>0.90794715597577014</v>
      </c>
      <c r="F864">
        <f t="shared" si="92"/>
        <v>-1.5026471559757701</v>
      </c>
      <c r="G864" s="1">
        <f t="shared" si="95"/>
        <v>0.67824041940780289</v>
      </c>
      <c r="H864">
        <f t="shared" si="93"/>
        <v>1.3901595805921971</v>
      </c>
      <c r="I864">
        <f t="shared" si="96"/>
        <v>-5.6243787691786506E-2</v>
      </c>
      <c r="J864">
        <f t="shared" si="97"/>
        <v>-0.73656438717186334</v>
      </c>
    </row>
    <row r="865" spans="1:10" x14ac:dyDescent="0.25">
      <c r="A865">
        <f>'NGC5457 data'!A932</f>
        <v>1414.2759699999999</v>
      </c>
      <c r="B865">
        <f t="shared" si="91"/>
        <v>1300.318353001484</v>
      </c>
      <c r="C865">
        <f>'NGC5457 data'!B932</f>
        <v>-1.889</v>
      </c>
      <c r="D865">
        <f>'NGC5457 data'!C932</f>
        <v>1.2894000000000001</v>
      </c>
      <c r="E865" s="1">
        <f t="shared" si="94"/>
        <v>0.91022284710103873</v>
      </c>
      <c r="F865">
        <f t="shared" si="92"/>
        <v>-2.7992228471010385</v>
      </c>
      <c r="G865" s="1">
        <f t="shared" si="95"/>
        <v>0.68019101180089037</v>
      </c>
      <c r="H865">
        <f t="shared" si="93"/>
        <v>0.60920898819910974</v>
      </c>
      <c r="I865">
        <f t="shared" si="96"/>
        <v>-1.0950069294509643</v>
      </c>
      <c r="J865">
        <f t="shared" si="97"/>
        <v>-0.62598725199572125</v>
      </c>
    </row>
    <row r="866" spans="1:10" x14ac:dyDescent="0.25">
      <c r="A866">
        <f>'NGC5457 data'!A933</f>
        <v>1414.26071</v>
      </c>
      <c r="B866">
        <f t="shared" ref="B866:B922" si="98">300000*(1420.406/A866-1)</f>
        <v>1303.5694104801764</v>
      </c>
      <c r="C866">
        <f>'NGC5457 data'!B933</f>
        <v>0.497</v>
      </c>
      <c r="D866">
        <f>'NGC5457 data'!C933</f>
        <v>0.69179999999999997</v>
      </c>
      <c r="E866" s="1">
        <f t="shared" si="94"/>
        <v>0.91249858733612355</v>
      </c>
      <c r="F866">
        <f t="shared" si="92"/>
        <v>-0.41549858733612355</v>
      </c>
      <c r="G866" s="1">
        <f t="shared" si="95"/>
        <v>0.68214164628810581</v>
      </c>
      <c r="H866">
        <f t="shared" si="93"/>
        <v>9.6583537118941631E-3</v>
      </c>
      <c r="I866">
        <f t="shared" si="96"/>
        <v>-0.20292011681211469</v>
      </c>
      <c r="J866">
        <f t="shared" si="97"/>
        <v>-0.57551016241557629</v>
      </c>
    </row>
    <row r="867" spans="1:10" x14ac:dyDescent="0.25">
      <c r="A867">
        <f>'NGC5457 data'!A934</f>
        <v>1414.2454499999999</v>
      </c>
      <c r="B867">
        <f t="shared" si="98"/>
        <v>1306.8205381180808</v>
      </c>
      <c r="C867">
        <f>'NGC5457 data'!B934</f>
        <v>-0.505</v>
      </c>
      <c r="D867">
        <f>'NGC5457 data'!C934</f>
        <v>0.43240000000000001</v>
      </c>
      <c r="E867" s="1">
        <f t="shared" si="94"/>
        <v>0.91477437668265649</v>
      </c>
      <c r="F867">
        <f t="shared" si="92"/>
        <v>-1.4197743766826565</v>
      </c>
      <c r="G867" s="1">
        <f t="shared" si="95"/>
        <v>0.68409232287084842</v>
      </c>
      <c r="H867">
        <f t="shared" si="93"/>
        <v>-0.25169232287084842</v>
      </c>
      <c r="I867">
        <f t="shared" si="96"/>
        <v>-0.83573334977675251</v>
      </c>
      <c r="J867">
        <f t="shared" si="97"/>
        <v>-0.4960333953816603</v>
      </c>
    </row>
    <row r="868" spans="1:10" x14ac:dyDescent="0.25">
      <c r="A868">
        <f>'NGC5457 data'!A935</f>
        <v>1414.23019</v>
      </c>
      <c r="B868">
        <f t="shared" si="98"/>
        <v>1310.0717359173286</v>
      </c>
      <c r="C868">
        <f>'NGC5457 data'!B935</f>
        <v>-1.1855</v>
      </c>
      <c r="D868">
        <f>'NGC5457 data'!C935</f>
        <v>1.4133</v>
      </c>
      <c r="E868" s="1">
        <f t="shared" si="94"/>
        <v>0.91705021514213003</v>
      </c>
      <c r="F868">
        <f t="shared" si="92"/>
        <v>-2.1025502151421298</v>
      </c>
      <c r="G868" s="1">
        <f t="shared" si="95"/>
        <v>0.68604304155039708</v>
      </c>
      <c r="H868">
        <f t="shared" si="93"/>
        <v>0.72725695844960292</v>
      </c>
      <c r="I868">
        <f t="shared" si="96"/>
        <v>-0.68764662834626344</v>
      </c>
      <c r="J868">
        <f t="shared" si="97"/>
        <v>-0.65297667395267811</v>
      </c>
    </row>
    <row r="869" spans="1:10" x14ac:dyDescent="0.25">
      <c r="A869">
        <f>'NGC5457 data'!A936</f>
        <v>1414.2149300000001</v>
      </c>
      <c r="B869">
        <f t="shared" si="98"/>
        <v>1313.3230038803179</v>
      </c>
      <c r="C869">
        <f>'NGC5457 data'!B936</f>
        <v>-1.6274</v>
      </c>
      <c r="D869">
        <f>'NGC5457 data'!C936</f>
        <v>3.9169999999999998</v>
      </c>
      <c r="E869" s="1">
        <f t="shared" si="94"/>
        <v>0.9193261027162225</v>
      </c>
      <c r="F869">
        <f t="shared" si="92"/>
        <v>-2.5467261027162227</v>
      </c>
      <c r="G869" s="1">
        <f t="shared" si="95"/>
        <v>0.68799380232819063</v>
      </c>
      <c r="H869">
        <f t="shared" si="93"/>
        <v>3.2290061976718092</v>
      </c>
      <c r="I869">
        <f t="shared" si="96"/>
        <v>0.34114004747779325</v>
      </c>
      <c r="J869">
        <f t="shared" si="97"/>
        <v>-0.98266999813009337</v>
      </c>
    </row>
    <row r="870" spans="1:10" x14ac:dyDescent="0.25">
      <c r="A870">
        <f>'NGC5457 data'!A937</f>
        <v>1414.19967</v>
      </c>
      <c r="B870">
        <f t="shared" si="98"/>
        <v>1316.5743420093133</v>
      </c>
      <c r="C870">
        <f>'NGC5457 data'!B937</f>
        <v>-2.5053000000000001</v>
      </c>
      <c r="D870">
        <f>'NGC5457 data'!C937</f>
        <v>0.3574</v>
      </c>
      <c r="E870" s="1">
        <f t="shared" si="94"/>
        <v>0.9216020394065193</v>
      </c>
      <c r="F870">
        <f t="shared" si="92"/>
        <v>-3.4269020394065195</v>
      </c>
      <c r="G870" s="1">
        <f t="shared" si="95"/>
        <v>0.68994460520558798</v>
      </c>
      <c r="H870">
        <f t="shared" si="93"/>
        <v>-0.33254460520558798</v>
      </c>
      <c r="I870">
        <f t="shared" si="96"/>
        <v>-1.8797233223060537</v>
      </c>
      <c r="J870">
        <f t="shared" si="97"/>
        <v>-1.0422430909188249</v>
      </c>
    </row>
    <row r="871" spans="1:10" x14ac:dyDescent="0.25">
      <c r="A871">
        <f>'NGC5457 data'!A938</f>
        <v>1414.1844100000001</v>
      </c>
      <c r="B871">
        <f t="shared" si="98"/>
        <v>1319.8257503064469</v>
      </c>
      <c r="C871">
        <f>'NGC5457 data'!B938</f>
        <v>-2.0672000000000001</v>
      </c>
      <c r="D871">
        <f>'NGC5457 data'!C938</f>
        <v>-1.9800000000000002E-2</v>
      </c>
      <c r="E871" s="1">
        <f t="shared" si="94"/>
        <v>0.9238780252145129</v>
      </c>
      <c r="F871">
        <f t="shared" si="92"/>
        <v>-2.991078025214513</v>
      </c>
      <c r="G871" s="1">
        <f t="shared" si="95"/>
        <v>0.69189545018386811</v>
      </c>
      <c r="H871">
        <f t="shared" si="93"/>
        <v>-0.71169545018386815</v>
      </c>
      <c r="I871">
        <f t="shared" si="96"/>
        <v>-1.8513867376991906</v>
      </c>
      <c r="J871">
        <f t="shared" si="97"/>
        <v>-1.0630762293109401</v>
      </c>
    </row>
    <row r="872" spans="1:10" x14ac:dyDescent="0.25">
      <c r="A872">
        <f>'NGC5457 data'!A939</f>
        <v>1414.1691599999999</v>
      </c>
      <c r="B872">
        <f t="shared" si="98"/>
        <v>1323.075098031401</v>
      </c>
      <c r="C872">
        <f>'NGC5457 data'!B939</f>
        <v>-1.3404</v>
      </c>
      <c r="D872">
        <f>'NGC5457 data'!C939</f>
        <v>0.69320000000000004</v>
      </c>
      <c r="E872" s="1">
        <f t="shared" si="94"/>
        <v>0.9261525686219807</v>
      </c>
      <c r="F872">
        <f t="shared" si="92"/>
        <v>-2.2665525686219805</v>
      </c>
      <c r="G872" s="1">
        <f t="shared" si="95"/>
        <v>0.69384505881884051</v>
      </c>
      <c r="H872">
        <f t="shared" si="93"/>
        <v>-6.4505881884047156E-4</v>
      </c>
      <c r="I872">
        <f t="shared" si="96"/>
        <v>-1.1335988137204105</v>
      </c>
      <c r="J872">
        <f t="shared" si="97"/>
        <v>-1.2434294133079202</v>
      </c>
    </row>
    <row r="873" spans="1:10" x14ac:dyDescent="0.25">
      <c r="A873">
        <f>'NGC5457 data'!A940</f>
        <v>1414.1539</v>
      </c>
      <c r="B873">
        <f t="shared" si="98"/>
        <v>1326.3266466259083</v>
      </c>
      <c r="C873">
        <f>'NGC5457 data'!B940</f>
        <v>-1.8798999999999999</v>
      </c>
      <c r="D873">
        <f>'NGC5457 data'!C940</f>
        <v>1.9205000000000001</v>
      </c>
      <c r="E873" s="1">
        <f t="shared" si="94"/>
        <v>0.92842865263813579</v>
      </c>
      <c r="F873">
        <f t="shared" si="92"/>
        <v>-2.8083286526381359</v>
      </c>
      <c r="G873" s="1">
        <f t="shared" si="95"/>
        <v>0.69579598797554498</v>
      </c>
      <c r="H873">
        <f t="shared" si="93"/>
        <v>1.2247040120244552</v>
      </c>
      <c r="I873">
        <f t="shared" si="96"/>
        <v>-0.79181232030684034</v>
      </c>
      <c r="J873">
        <f t="shared" si="97"/>
        <v>-0.96333264291122822</v>
      </c>
    </row>
    <row r="874" spans="1:10" x14ac:dyDescent="0.25">
      <c r="A874">
        <f>'NGC5457 data'!A941</f>
        <v>1414.1386399999999</v>
      </c>
      <c r="B874">
        <f t="shared" si="98"/>
        <v>1329.578265395548</v>
      </c>
      <c r="C874">
        <f>'NGC5457 data'!B941</f>
        <v>-1.0960000000000001</v>
      </c>
      <c r="D874">
        <f>'NGC5457 data'!C941</f>
        <v>1.6032</v>
      </c>
      <c r="E874" s="1">
        <f t="shared" si="94"/>
        <v>0.93070478577688354</v>
      </c>
      <c r="F874">
        <f t="shared" si="92"/>
        <v>-2.0267047857768836</v>
      </c>
      <c r="G874" s="1">
        <f t="shared" si="95"/>
        <v>0.69774695923732877</v>
      </c>
      <c r="H874">
        <f t="shared" si="93"/>
        <v>0.90545304076267119</v>
      </c>
      <c r="I874">
        <f t="shared" si="96"/>
        <v>-0.56062587250710627</v>
      </c>
      <c r="J874">
        <f t="shared" si="97"/>
        <v>-0.71264591812235367</v>
      </c>
    </row>
    <row r="875" spans="1:10" x14ac:dyDescent="0.25">
      <c r="A875">
        <f>'NGC5457 data'!A942</f>
        <v>1414.12338</v>
      </c>
      <c r="B875">
        <f t="shared" si="98"/>
        <v>1332.8299543424516</v>
      </c>
      <c r="C875">
        <f>'NGC5457 data'!B942</f>
        <v>-0.82150000000000001</v>
      </c>
      <c r="D875">
        <f>'NGC5457 data'!C942</f>
        <v>1.4957</v>
      </c>
      <c r="E875" s="1">
        <f t="shared" si="94"/>
        <v>0.93298096803971609</v>
      </c>
      <c r="F875">
        <f t="shared" si="92"/>
        <v>-1.754480968039716</v>
      </c>
      <c r="G875" s="1">
        <f t="shared" si="95"/>
        <v>0.69969797260547095</v>
      </c>
      <c r="H875">
        <f t="shared" si="93"/>
        <v>0.79600202739452908</v>
      </c>
      <c r="I875">
        <f t="shared" si="96"/>
        <v>-0.47923947032259345</v>
      </c>
      <c r="J875">
        <f t="shared" si="97"/>
        <v>-0.82292951593933061</v>
      </c>
    </row>
    <row r="876" spans="1:10" x14ac:dyDescent="0.25">
      <c r="A876">
        <f>'NGC5457 data'!A943</f>
        <v>1414.1081200000001</v>
      </c>
      <c r="B876">
        <f t="shared" si="98"/>
        <v>1336.0817134689507</v>
      </c>
      <c r="C876">
        <f>'NGC5457 data'!B943</f>
        <v>-1.0238</v>
      </c>
      <c r="D876">
        <f>'NGC5457 data'!C943</f>
        <v>1.4648000000000001</v>
      </c>
      <c r="E876" s="1">
        <f t="shared" si="94"/>
        <v>0.93525719942826546</v>
      </c>
      <c r="F876">
        <f t="shared" si="92"/>
        <v>-1.9590571994282655</v>
      </c>
      <c r="G876" s="1">
        <f t="shared" si="95"/>
        <v>0.70164902808137042</v>
      </c>
      <c r="H876">
        <f t="shared" si="93"/>
        <v>0.76315097191862968</v>
      </c>
      <c r="I876">
        <f t="shared" si="96"/>
        <v>-0.59795311375481797</v>
      </c>
      <c r="J876">
        <f t="shared" si="97"/>
        <v>-0.79370315937305302</v>
      </c>
    </row>
    <row r="877" spans="1:10" x14ac:dyDescent="0.25">
      <c r="A877">
        <f>'NGC5457 data'!A944</f>
        <v>1414.09286</v>
      </c>
      <c r="B877">
        <f t="shared" si="98"/>
        <v>1339.3335427773768</v>
      </c>
      <c r="C877">
        <f>'NGC5457 data'!B944</f>
        <v>-2.391</v>
      </c>
      <c r="D877">
        <f>'NGC5457 data'!C944</f>
        <v>0.66210000000000002</v>
      </c>
      <c r="E877" s="1">
        <f t="shared" si="94"/>
        <v>0.93753347994416381</v>
      </c>
      <c r="F877">
        <f t="shared" si="92"/>
        <v>-3.3285334799441637</v>
      </c>
      <c r="G877" s="1">
        <f t="shared" si="95"/>
        <v>0.70360012566642605</v>
      </c>
      <c r="H877">
        <f t="shared" si="93"/>
        <v>-4.1500125666426024E-2</v>
      </c>
      <c r="I877">
        <f t="shared" si="96"/>
        <v>-1.6850168028052948</v>
      </c>
      <c r="J877">
        <f t="shared" si="97"/>
        <v>-0.9710668484249847</v>
      </c>
    </row>
    <row r="878" spans="1:10" x14ac:dyDescent="0.25">
      <c r="A878">
        <f>'NGC5457 data'!A945</f>
        <v>1414.0776000000001</v>
      </c>
      <c r="B878">
        <f t="shared" si="98"/>
        <v>1342.5854422699279</v>
      </c>
      <c r="C878">
        <f>'NGC5457 data'!B945</f>
        <v>-1.3185</v>
      </c>
      <c r="D878">
        <f>'NGC5457 data'!C945</f>
        <v>1.6725000000000001</v>
      </c>
      <c r="E878" s="1">
        <f t="shared" si="94"/>
        <v>0.93980980958894944</v>
      </c>
      <c r="F878">
        <f t="shared" si="92"/>
        <v>-2.2583098095889493</v>
      </c>
      <c r="G878" s="1">
        <f t="shared" si="95"/>
        <v>0.70555126536195667</v>
      </c>
      <c r="H878">
        <f t="shared" si="93"/>
        <v>0.96694873463804343</v>
      </c>
      <c r="I878">
        <f t="shared" si="96"/>
        <v>-0.64568053747545295</v>
      </c>
      <c r="J878">
        <f t="shared" si="97"/>
        <v>-1.1481305830966153</v>
      </c>
    </row>
    <row r="879" spans="1:10" x14ac:dyDescent="0.25">
      <c r="A879">
        <f>'NGC5457 data'!A946</f>
        <v>1414.0623399999999</v>
      </c>
      <c r="B879">
        <f t="shared" si="98"/>
        <v>1345.8374119488692</v>
      </c>
      <c r="C879">
        <f>'NGC5457 data'!B946</f>
        <v>-2.472</v>
      </c>
      <c r="D879">
        <f>'NGC5457 data'!C946</f>
        <v>1.2266999999999999</v>
      </c>
      <c r="E879" s="1">
        <f t="shared" si="94"/>
        <v>0.94208618836420843</v>
      </c>
      <c r="F879">
        <f t="shared" si="92"/>
        <v>-3.4140861883642084</v>
      </c>
      <c r="G879" s="1">
        <f t="shared" si="95"/>
        <v>0.70750244716932142</v>
      </c>
      <c r="H879">
        <f t="shared" si="93"/>
        <v>0.51919755283067848</v>
      </c>
      <c r="I879">
        <f t="shared" si="96"/>
        <v>-1.4474443177667649</v>
      </c>
      <c r="J879">
        <f t="shared" si="97"/>
        <v>-0.97189408633905183</v>
      </c>
    </row>
    <row r="880" spans="1:10" x14ac:dyDescent="0.25">
      <c r="A880">
        <f>'NGC5457 data'!A947</f>
        <v>1414.0470800000001</v>
      </c>
      <c r="B880">
        <f t="shared" si="98"/>
        <v>1349.0894518165319</v>
      </c>
      <c r="C880">
        <f>'NGC5457 data'!B947</f>
        <v>-2.0853000000000002</v>
      </c>
      <c r="D880">
        <f>'NGC5457 data'!C947</f>
        <v>1.01</v>
      </c>
      <c r="E880" s="1">
        <f t="shared" si="94"/>
        <v>0.94436261627157236</v>
      </c>
      <c r="F880">
        <f t="shared" si="92"/>
        <v>-3.0296626162715725</v>
      </c>
      <c r="G880" s="1">
        <f t="shared" si="95"/>
        <v>0.70945367108991908</v>
      </c>
      <c r="H880">
        <f t="shared" si="93"/>
        <v>0.30054632891008093</v>
      </c>
      <c r="I880">
        <f t="shared" si="96"/>
        <v>-1.3645581436807457</v>
      </c>
      <c r="J880">
        <f t="shared" si="97"/>
        <v>-0.67696763519815639</v>
      </c>
    </row>
    <row r="881" spans="1:10" x14ac:dyDescent="0.25">
      <c r="A881">
        <f>'NGC5457 data'!A948</f>
        <v>1414.0318299999999</v>
      </c>
      <c r="B881">
        <f t="shared" si="98"/>
        <v>1352.3394307184633</v>
      </c>
      <c r="C881">
        <f>'NGC5457 data'!B948</f>
        <v>-0.98409999999999997</v>
      </c>
      <c r="D881">
        <f>'NGC5457 data'!C948</f>
        <v>3.2086000000000001</v>
      </c>
      <c r="E881" s="1">
        <f t="shared" si="94"/>
        <v>0.94663760150292431</v>
      </c>
      <c r="F881">
        <f t="shared" si="92"/>
        <v>-1.9307376015029243</v>
      </c>
      <c r="G881" s="1">
        <f t="shared" si="95"/>
        <v>0.71140365843107789</v>
      </c>
      <c r="H881">
        <f t="shared" si="93"/>
        <v>2.4971963415689222</v>
      </c>
      <c r="I881">
        <f t="shared" si="96"/>
        <v>0.28322937003299897</v>
      </c>
      <c r="J881">
        <f t="shared" si="97"/>
        <v>-0.69936122967540071</v>
      </c>
    </row>
    <row r="882" spans="1:10" x14ac:dyDescent="0.25">
      <c r="A882">
        <f>'NGC5457 data'!A949</f>
        <v>1414.01657</v>
      </c>
      <c r="B882">
        <f t="shared" si="98"/>
        <v>1355.5916109243337</v>
      </c>
      <c r="C882">
        <f>'NGC5457 data'!B949</f>
        <v>-0.24560000000000001</v>
      </c>
      <c r="D882">
        <f>'NGC5457 data'!C949</f>
        <v>1.4871000000000001</v>
      </c>
      <c r="E882" s="1">
        <f t="shared" si="94"/>
        <v>0.94891412764703365</v>
      </c>
      <c r="F882">
        <f t="shared" si="92"/>
        <v>-1.1945141276470337</v>
      </c>
      <c r="G882" s="1">
        <f t="shared" si="95"/>
        <v>0.71335496655460018</v>
      </c>
      <c r="H882">
        <f t="shared" si="93"/>
        <v>0.77374503344539991</v>
      </c>
      <c r="I882">
        <f t="shared" si="96"/>
        <v>-0.21038454710081689</v>
      </c>
      <c r="J882">
        <f t="shared" si="97"/>
        <v>-0.47980486977227449</v>
      </c>
    </row>
    <row r="883" spans="1:10" x14ac:dyDescent="0.25">
      <c r="A883">
        <f>'NGC5457 data'!A950</f>
        <v>1414.0013100000001</v>
      </c>
      <c r="B883">
        <f t="shared" si="98"/>
        <v>1358.8438613256537</v>
      </c>
      <c r="C883">
        <f>'NGC5457 data'!B950</f>
        <v>-2.1568000000000001</v>
      </c>
      <c r="D883">
        <f>'NGC5457 data'!C950</f>
        <v>2.3079999999999998</v>
      </c>
      <c r="E883" s="1">
        <f t="shared" si="94"/>
        <v>0.9511907029279576</v>
      </c>
      <c r="F883">
        <f t="shared" si="92"/>
        <v>-3.1079907029279576</v>
      </c>
      <c r="G883" s="1">
        <f t="shared" si="95"/>
        <v>0.71530631679539214</v>
      </c>
      <c r="H883">
        <f t="shared" si="93"/>
        <v>1.5926936832046077</v>
      </c>
      <c r="I883">
        <f t="shared" si="96"/>
        <v>-0.75764850986167498</v>
      </c>
      <c r="J883">
        <f t="shared" si="97"/>
        <v>-0.41101855549024985</v>
      </c>
    </row>
    <row r="884" spans="1:10" x14ac:dyDescent="0.25">
      <c r="A884">
        <f>'NGC5457 data'!A951</f>
        <v>1413.98605</v>
      </c>
      <c r="B884">
        <f t="shared" si="98"/>
        <v>1362.0961819248212</v>
      </c>
      <c r="C884">
        <f>'NGC5457 data'!B951</f>
        <v>-0.75119999999999998</v>
      </c>
      <c r="D884">
        <f>'NGC5457 data'!C951</f>
        <v>1.7225999999999999</v>
      </c>
      <c r="E884" s="1">
        <f t="shared" si="94"/>
        <v>0.95346732734737483</v>
      </c>
      <c r="F884">
        <f t="shared" si="92"/>
        <v>-1.7046673273473747</v>
      </c>
      <c r="G884" s="1">
        <f t="shared" si="95"/>
        <v>0.71725770915489262</v>
      </c>
      <c r="H884">
        <f t="shared" si="93"/>
        <v>1.0053422908451073</v>
      </c>
      <c r="I884">
        <f t="shared" si="96"/>
        <v>-0.3496625182511337</v>
      </c>
      <c r="J884">
        <f t="shared" si="97"/>
        <v>-0.79145256388117224</v>
      </c>
    </row>
    <row r="885" spans="1:10" x14ac:dyDescent="0.25">
      <c r="A885">
        <f>'NGC5457 data'!A952</f>
        <v>1413.9707900000001</v>
      </c>
      <c r="B885">
        <f t="shared" si="98"/>
        <v>1365.3485727240345</v>
      </c>
      <c r="C885">
        <f>'NGC5457 data'!B952</f>
        <v>-1.2750999999999999</v>
      </c>
      <c r="D885">
        <f>'NGC5457 data'!C952</f>
        <v>0.90880000000000005</v>
      </c>
      <c r="E885" s="1">
        <f t="shared" si="94"/>
        <v>0.9557440009068241</v>
      </c>
      <c r="F885">
        <f t="shared" si="92"/>
        <v>-2.2308440009068242</v>
      </c>
      <c r="G885" s="1">
        <f t="shared" si="95"/>
        <v>0.71920914363442068</v>
      </c>
      <c r="H885">
        <f t="shared" si="93"/>
        <v>0.18959085636557937</v>
      </c>
      <c r="I885">
        <f t="shared" si="96"/>
        <v>-1.0206265722706225</v>
      </c>
      <c r="J885">
        <f t="shared" si="97"/>
        <v>-0.81080661790212427</v>
      </c>
    </row>
    <row r="886" spans="1:10" x14ac:dyDescent="0.25">
      <c r="A886">
        <f>'NGC5457 data'!A953</f>
        <v>1413.95553</v>
      </c>
      <c r="B886">
        <f t="shared" si="98"/>
        <v>1368.6010337255584</v>
      </c>
      <c r="C886">
        <f>'NGC5457 data'!B953</f>
        <v>-2.6560999999999999</v>
      </c>
      <c r="D886">
        <f>'NGC5457 data'!C953</f>
        <v>1.0973999999999999</v>
      </c>
      <c r="E886" s="1">
        <f t="shared" si="94"/>
        <v>0.95802072360789092</v>
      </c>
      <c r="F886">
        <f t="shared" si="92"/>
        <v>-3.6141207236078907</v>
      </c>
      <c r="G886" s="1">
        <f t="shared" si="95"/>
        <v>0.721160620235335</v>
      </c>
      <c r="H886">
        <f t="shared" si="93"/>
        <v>0.37623937976466493</v>
      </c>
      <c r="I886">
        <f t="shared" si="96"/>
        <v>-1.6189406719216128</v>
      </c>
      <c r="J886">
        <f t="shared" si="97"/>
        <v>-1.0136307175546042</v>
      </c>
    </row>
    <row r="887" spans="1:10" x14ac:dyDescent="0.25">
      <c r="A887">
        <f>'NGC5457 data'!A954</f>
        <v>1413.9402700000001</v>
      </c>
      <c r="B887">
        <f t="shared" si="98"/>
        <v>1371.8535649316577</v>
      </c>
      <c r="C887">
        <f>'NGC5457 data'!B954</f>
        <v>0.4894</v>
      </c>
      <c r="D887">
        <f>'NGC5457 data'!C954</f>
        <v>0.57969999999999999</v>
      </c>
      <c r="E887" s="1">
        <f t="shared" si="94"/>
        <v>0.96029749545216037</v>
      </c>
      <c r="F887">
        <f t="shared" si="92"/>
        <v>-0.47089749545216036</v>
      </c>
      <c r="G887" s="1">
        <f t="shared" si="95"/>
        <v>0.72311213895899462</v>
      </c>
      <c r="H887">
        <f t="shared" si="93"/>
        <v>-0.14341213895899463</v>
      </c>
      <c r="I887">
        <f t="shared" si="96"/>
        <v>-0.30715481720557747</v>
      </c>
      <c r="J887">
        <f t="shared" si="97"/>
        <v>-1.2684445857418574</v>
      </c>
    </row>
    <row r="888" spans="1:10" x14ac:dyDescent="0.25">
      <c r="A888">
        <f>'NGC5457 data'!A955</f>
        <v>1413.9250099999999</v>
      </c>
      <c r="B888">
        <f t="shared" si="98"/>
        <v>1375.1061663447306</v>
      </c>
      <c r="C888">
        <f>'NGC5457 data'!B955</f>
        <v>-2.7439</v>
      </c>
      <c r="D888">
        <f>'NGC5457 data'!C955</f>
        <v>0.88800000000000001</v>
      </c>
      <c r="E888" s="1">
        <f t="shared" si="94"/>
        <v>0.96257431644131142</v>
      </c>
      <c r="F888">
        <f t="shared" si="92"/>
        <v>-3.7064743164413114</v>
      </c>
      <c r="G888" s="1">
        <f t="shared" si="95"/>
        <v>0.72506369980683827</v>
      </c>
      <c r="H888">
        <f t="shared" si="93"/>
        <v>0.16293630019316174</v>
      </c>
      <c r="I888">
        <f t="shared" si="96"/>
        <v>-1.7717690081240749</v>
      </c>
      <c r="J888">
        <f t="shared" si="97"/>
        <v>-1.3169684995575899</v>
      </c>
    </row>
    <row r="889" spans="1:10" x14ac:dyDescent="0.25">
      <c r="A889">
        <f>'NGC5457 data'!A956</f>
        <v>1413.90976</v>
      </c>
      <c r="B889">
        <f t="shared" si="98"/>
        <v>1378.356706442152</v>
      </c>
      <c r="C889">
        <f>'NGC5457 data'!B956</f>
        <v>-2.1816</v>
      </c>
      <c r="D889">
        <f>'NGC5457 data'!C956</f>
        <v>0.626</v>
      </c>
      <c r="E889" s="1">
        <f t="shared" si="94"/>
        <v>0.96484969450950642</v>
      </c>
      <c r="F889">
        <f t="shared" si="92"/>
        <v>-3.1464496945095064</v>
      </c>
      <c r="G889" s="1">
        <f t="shared" si="95"/>
        <v>0.72701402386529113</v>
      </c>
      <c r="H889">
        <f t="shared" si="93"/>
        <v>-0.10101402386529112</v>
      </c>
      <c r="I889">
        <f t="shared" si="96"/>
        <v>-1.6237318591873988</v>
      </c>
      <c r="J889">
        <f t="shared" si="97"/>
        <v>-1.2166024590032918</v>
      </c>
    </row>
    <row r="890" spans="1:10" x14ac:dyDescent="0.25">
      <c r="A890">
        <f>'NGC5457 data'!A957</f>
        <v>1413.8945000000001</v>
      </c>
      <c r="B890">
        <f t="shared" si="98"/>
        <v>1381.6094482296703</v>
      </c>
      <c r="C890">
        <f>'NGC5457 data'!B957</f>
        <v>-0.99319999999999997</v>
      </c>
      <c r="D890">
        <f>'NGC5457 data'!C957</f>
        <v>0.1628</v>
      </c>
      <c r="E890" s="1">
        <f t="shared" si="94"/>
        <v>0.96712661376076925</v>
      </c>
      <c r="F890">
        <f t="shared" si="92"/>
        <v>-1.9603266137607691</v>
      </c>
      <c r="G890" s="1">
        <f t="shared" si="95"/>
        <v>0.72896566893780212</v>
      </c>
      <c r="H890">
        <f t="shared" si="93"/>
        <v>-0.56616566893780207</v>
      </c>
      <c r="I890">
        <f t="shared" si="96"/>
        <v>-1.2632461413492857</v>
      </c>
      <c r="J890">
        <f t="shared" si="97"/>
        <v>-1.5077664640804347</v>
      </c>
    </row>
    <row r="891" spans="1:10" x14ac:dyDescent="0.25">
      <c r="A891">
        <f>'NGC5457 data'!A958</f>
        <v>1413.87924</v>
      </c>
      <c r="B891">
        <f t="shared" si="98"/>
        <v>1384.8622602309567</v>
      </c>
      <c r="C891">
        <f>'NGC5457 data'!B958</f>
        <v>-1.8438000000000001</v>
      </c>
      <c r="D891">
        <f>'NGC5457 data'!C958</f>
        <v>1.3099000000000001</v>
      </c>
      <c r="E891" s="1">
        <f t="shared" si="94"/>
        <v>0.96940358216166966</v>
      </c>
      <c r="F891">
        <f t="shared" si="92"/>
        <v>-2.8132035821616697</v>
      </c>
      <c r="G891" s="1">
        <f t="shared" si="95"/>
        <v>0.730917356138574</v>
      </c>
      <c r="H891">
        <f t="shared" si="93"/>
        <v>0.57898264386142606</v>
      </c>
      <c r="I891">
        <f t="shared" si="96"/>
        <v>-1.1171104691501217</v>
      </c>
      <c r="J891">
        <f t="shared" si="97"/>
        <v>-1.3714405147904827</v>
      </c>
    </row>
    <row r="892" spans="1:10" x14ac:dyDescent="0.25">
      <c r="A892">
        <f>'NGC5457 data'!A959</f>
        <v>1413.8639800000001</v>
      </c>
      <c r="B892">
        <f t="shared" si="98"/>
        <v>1388.1151424481432</v>
      </c>
      <c r="C892">
        <f>'NGC5457 data'!B959</f>
        <v>-1.3673</v>
      </c>
      <c r="D892">
        <f>'NGC5457 data'!C959</f>
        <v>-0.4541</v>
      </c>
      <c r="E892" s="1">
        <f t="shared" si="94"/>
        <v>0.97168059971370024</v>
      </c>
      <c r="F892">
        <f t="shared" si="92"/>
        <v>-2.3389805997137003</v>
      </c>
      <c r="G892" s="1">
        <f t="shared" si="95"/>
        <v>0.73286908546888585</v>
      </c>
      <c r="H892">
        <f t="shared" si="93"/>
        <v>-1.1869690854688859</v>
      </c>
      <c r="I892">
        <f t="shared" si="96"/>
        <v>-1.762974842591293</v>
      </c>
      <c r="J892">
        <f t="shared" si="97"/>
        <v>-1.5893148882331434</v>
      </c>
    </row>
    <row r="893" spans="1:10" x14ac:dyDescent="0.25">
      <c r="A893">
        <f>'NGC5457 data'!A960</f>
        <v>1413.84872</v>
      </c>
      <c r="B893">
        <f t="shared" si="98"/>
        <v>1391.3680948835604</v>
      </c>
      <c r="C893">
        <f>'NGC5457 data'!B960</f>
        <v>-1.7572000000000001</v>
      </c>
      <c r="D893">
        <f>'NGC5457 data'!C960</f>
        <v>1.2857000000000001</v>
      </c>
      <c r="E893" s="1">
        <f t="shared" si="94"/>
        <v>0.97395766641849224</v>
      </c>
      <c r="F893">
        <f t="shared" si="92"/>
        <v>-2.7311576664184924</v>
      </c>
      <c r="G893" s="1">
        <f t="shared" si="95"/>
        <v>0.73482085693013621</v>
      </c>
      <c r="H893">
        <f t="shared" si="93"/>
        <v>0.55087914306986385</v>
      </c>
      <c r="I893">
        <f t="shared" si="96"/>
        <v>-1.0901392616743144</v>
      </c>
      <c r="J893">
        <f t="shared" si="97"/>
        <v>-1.3552393073176627</v>
      </c>
    </row>
    <row r="894" spans="1:10" x14ac:dyDescent="0.25">
      <c r="A894">
        <f>'NGC5457 data'!A961</f>
        <v>1413.8334600000001</v>
      </c>
      <c r="B894">
        <f t="shared" si="98"/>
        <v>1394.6211175395406</v>
      </c>
      <c r="C894">
        <f>'NGC5457 data'!B961</f>
        <v>-3.2898999999999998</v>
      </c>
      <c r="D894">
        <f>'NGC5457 data'!C961</f>
        <v>-0.42330000000000001</v>
      </c>
      <c r="E894" s="1">
        <f t="shared" si="94"/>
        <v>0.97623478227767846</v>
      </c>
      <c r="F894">
        <f t="shared" si="92"/>
        <v>-4.2661347822776783</v>
      </c>
      <c r="G894" s="1">
        <f t="shared" si="95"/>
        <v>0.7367726705237243</v>
      </c>
      <c r="H894">
        <f t="shared" si="93"/>
        <v>-1.1600726705237243</v>
      </c>
      <c r="I894">
        <f t="shared" si="96"/>
        <v>-2.7131037264007012</v>
      </c>
      <c r="J894">
        <f t="shared" si="97"/>
        <v>-1.2608037720455048</v>
      </c>
    </row>
    <row r="895" spans="1:10" x14ac:dyDescent="0.25">
      <c r="A895">
        <f>'NGC5457 data'!A962</f>
        <v>1413.8181999999999</v>
      </c>
      <c r="B895">
        <f t="shared" si="98"/>
        <v>1397.8742104182818</v>
      </c>
      <c r="C895">
        <f>'NGC5457 data'!B962</f>
        <v>-0.82620000000000005</v>
      </c>
      <c r="D895">
        <f>'NGC5457 data'!C962</f>
        <v>2.3576999999999999</v>
      </c>
      <c r="E895" s="1">
        <f t="shared" si="94"/>
        <v>0.97851194729279722</v>
      </c>
      <c r="F895">
        <f t="shared" ref="F895:F922" si="99">C895-E895</f>
        <v>-1.8047119472927973</v>
      </c>
      <c r="G895" s="1">
        <f t="shared" si="95"/>
        <v>0.73872452625096907</v>
      </c>
      <c r="H895">
        <f t="shared" ref="H895:H922" si="100">D895-G895</f>
        <v>1.6189754737490309</v>
      </c>
      <c r="I895">
        <f t="shared" si="96"/>
        <v>-9.2868236771883161E-2</v>
      </c>
      <c r="J895">
        <f t="shared" si="97"/>
        <v>-1.2058280052720951</v>
      </c>
    </row>
    <row r="896" spans="1:10" x14ac:dyDescent="0.25">
      <c r="A896">
        <f>'NGC5457 data'!A963</f>
        <v>1413.80294</v>
      </c>
      <c r="B896">
        <f t="shared" si="98"/>
        <v>1401.1273735220486</v>
      </c>
      <c r="C896">
        <f>'NGC5457 data'!B963</f>
        <v>-1.7985</v>
      </c>
      <c r="D896">
        <f>'NGC5457 data'!C963</f>
        <v>2.2301000000000002</v>
      </c>
      <c r="E896" s="1">
        <f t="shared" si="94"/>
        <v>0.98078916146543405</v>
      </c>
      <c r="F896">
        <f t="shared" si="99"/>
        <v>-2.7792891614654343</v>
      </c>
      <c r="G896" s="1">
        <f t="shared" si="95"/>
        <v>0.74067642411322909</v>
      </c>
      <c r="H896">
        <f t="shared" si="100"/>
        <v>1.4894235758867711</v>
      </c>
      <c r="I896">
        <f t="shared" si="96"/>
        <v>-0.64493279278933158</v>
      </c>
      <c r="J896">
        <f t="shared" si="97"/>
        <v>-1.4178822841389942</v>
      </c>
    </row>
    <row r="897" spans="1:10" x14ac:dyDescent="0.25">
      <c r="A897">
        <f>'NGC5457 data'!A964</f>
        <v>1413.7876900000001</v>
      </c>
      <c r="B897">
        <f t="shared" si="98"/>
        <v>1404.3784749603772</v>
      </c>
      <c r="C897">
        <f>'NGC5457 data'!B964</f>
        <v>-3.2082000000000002</v>
      </c>
      <c r="D897">
        <f>'NGC5457 data'!C964</f>
        <v>1.9577</v>
      </c>
      <c r="E897" s="1">
        <f t="shared" si="94"/>
        <v>0.98306493247226401</v>
      </c>
      <c r="F897">
        <f t="shared" si="99"/>
        <v>-4.1912649324722642</v>
      </c>
      <c r="G897" s="1">
        <f t="shared" si="95"/>
        <v>0.7426270849762262</v>
      </c>
      <c r="H897">
        <f t="shared" si="100"/>
        <v>1.2150729150237738</v>
      </c>
      <c r="I897">
        <f t="shared" si="96"/>
        <v>-1.4880960087242452</v>
      </c>
      <c r="J897">
        <f t="shared" si="97"/>
        <v>-1.0583766086476747</v>
      </c>
    </row>
    <row r="898" spans="1:10" x14ac:dyDescent="0.25">
      <c r="A898">
        <f>'NGC5457 data'!A965</f>
        <v>1413.77243</v>
      </c>
      <c r="B898">
        <f t="shared" si="98"/>
        <v>1407.6317784750936</v>
      </c>
      <c r="C898">
        <f>'NGC5457 data'!B965</f>
        <v>-2.0084</v>
      </c>
      <c r="D898">
        <f>'NGC5457 data'!C965</f>
        <v>-0.5625</v>
      </c>
      <c r="E898" s="1">
        <f t="shared" ref="E898:E922" si="101">$K$3*B898^2+$K$5*B898+$K$7</f>
        <v>0.9853422449325655</v>
      </c>
      <c r="F898">
        <f t="shared" si="99"/>
        <v>-2.9937422449325655</v>
      </c>
      <c r="G898" s="1">
        <f t="shared" ref="G898:G922" si="102">$K$10*B898^2+$K$12*B898+$K$14</f>
        <v>0.74457906708505606</v>
      </c>
      <c r="H898">
        <f t="shared" si="100"/>
        <v>-1.3070790670850561</v>
      </c>
      <c r="I898">
        <f t="shared" si="96"/>
        <v>-2.1504106560088108</v>
      </c>
      <c r="J898">
        <f t="shared" si="97"/>
        <v>-1.5781709787996168</v>
      </c>
    </row>
    <row r="899" spans="1:10" x14ac:dyDescent="0.25">
      <c r="A899">
        <f>'NGC5457 data'!A966</f>
        <v>1413.7571700000001</v>
      </c>
      <c r="B899">
        <f t="shared" si="98"/>
        <v>1410.8851522216969</v>
      </c>
      <c r="C899">
        <f>'NGC5457 data'!B966</f>
        <v>-1.5377000000000001</v>
      </c>
      <c r="D899">
        <f>'NGC5457 data'!C966</f>
        <v>1.4407000000000001</v>
      </c>
      <c r="E899" s="1">
        <f t="shared" si="101"/>
        <v>0.98761960655518777</v>
      </c>
      <c r="F899">
        <f t="shared" si="99"/>
        <v>-2.5253196065551879</v>
      </c>
      <c r="G899" s="1">
        <f t="shared" si="102"/>
        <v>0.74653109133301809</v>
      </c>
      <c r="H899">
        <f t="shared" si="100"/>
        <v>0.694168908666982</v>
      </c>
      <c r="I899">
        <f t="shared" ref="I899:I922" si="103">AVERAGE(F899,H899)</f>
        <v>-0.91557534894410297</v>
      </c>
      <c r="J899">
        <f t="shared" si="97"/>
        <v>-1.5194953945963015</v>
      </c>
    </row>
    <row r="900" spans="1:10" x14ac:dyDescent="0.25">
      <c r="A900">
        <f>'NGC5457 data'!A967</f>
        <v>1413.74191</v>
      </c>
      <c r="B900">
        <f t="shared" si="98"/>
        <v>1414.1385962024522</v>
      </c>
      <c r="C900">
        <f>'NGC5457 data'!B967</f>
        <v>-3.7866</v>
      </c>
      <c r="D900">
        <f>'NGC5457 data'!C967</f>
        <v>0.14130000000000001</v>
      </c>
      <c r="E900" s="1">
        <f t="shared" si="101"/>
        <v>0.98989701734171653</v>
      </c>
      <c r="F900">
        <f t="shared" si="99"/>
        <v>-4.7764970173417165</v>
      </c>
      <c r="G900" s="1">
        <f t="shared" si="102"/>
        <v>0.74848315772147123</v>
      </c>
      <c r="H900">
        <f t="shared" si="100"/>
        <v>-0.60718315772147124</v>
      </c>
      <c r="I900">
        <f t="shared" si="103"/>
        <v>-2.691840087531594</v>
      </c>
      <c r="J900">
        <f t="shared" si="97"/>
        <v>-1.5498201331852735</v>
      </c>
    </row>
    <row r="901" spans="1:10" x14ac:dyDescent="0.25">
      <c r="A901">
        <f>'NGC5457 data'!A968</f>
        <v>1413.7266500000001</v>
      </c>
      <c r="B901">
        <f t="shared" si="98"/>
        <v>1417.392110419624</v>
      </c>
      <c r="C901">
        <f>'NGC5457 data'!B968</f>
        <v>-1.0649</v>
      </c>
      <c r="D901">
        <f>'NGC5457 data'!C968</f>
        <v>2.1044</v>
      </c>
      <c r="E901" s="1">
        <f t="shared" si="101"/>
        <v>0.99217447729373687</v>
      </c>
      <c r="F901">
        <f t="shared" si="99"/>
        <v>-2.057074477293737</v>
      </c>
      <c r="G901" s="1">
        <f t="shared" si="102"/>
        <v>0.75043526625177437</v>
      </c>
      <c r="H901">
        <f t="shared" si="100"/>
        <v>1.3539647337482257</v>
      </c>
      <c r="I901">
        <f t="shared" si="103"/>
        <v>-0.35155487177275568</v>
      </c>
      <c r="J901">
        <f t="shared" ref="J901:J922" si="104">AVERAGE(I899:I903)</f>
        <v>-1.210044917427916</v>
      </c>
    </row>
    <row r="902" spans="1:10" x14ac:dyDescent="0.25">
      <c r="A902">
        <f>'NGC5457 data'!A969</f>
        <v>1413.7113899999999</v>
      </c>
      <c r="B902">
        <f t="shared" si="98"/>
        <v>1420.6456948755442</v>
      </c>
      <c r="C902">
        <f>'NGC5457 data'!B969</f>
        <v>-1.9864999999999999</v>
      </c>
      <c r="D902">
        <f>'NGC5457 data'!C969</f>
        <v>0.45390000000000003</v>
      </c>
      <c r="E902" s="1">
        <f t="shared" si="101"/>
        <v>0.99445198641288091</v>
      </c>
      <c r="F902">
        <f t="shared" si="99"/>
        <v>-2.9809519864128808</v>
      </c>
      <c r="G902" s="1">
        <f t="shared" si="102"/>
        <v>0.75238741692532651</v>
      </c>
      <c r="H902">
        <f t="shared" si="100"/>
        <v>-0.29848741692532649</v>
      </c>
      <c r="I902">
        <f t="shared" si="103"/>
        <v>-1.6397197016691036</v>
      </c>
      <c r="J902">
        <f t="shared" si="104"/>
        <v>-1.3186497473257188</v>
      </c>
    </row>
    <row r="903" spans="1:10" x14ac:dyDescent="0.25">
      <c r="A903">
        <f>'NGC5457 data'!A970</f>
        <v>1413.69613</v>
      </c>
      <c r="B903">
        <f t="shared" si="98"/>
        <v>1423.8993495723439</v>
      </c>
      <c r="C903">
        <f>'NGC5457 data'!B970</f>
        <v>-0.76480000000000004</v>
      </c>
      <c r="D903">
        <f>'NGC5457 data'!C970</f>
        <v>1.6128</v>
      </c>
      <c r="E903" s="1">
        <f t="shared" si="101"/>
        <v>0.99672954470064068</v>
      </c>
      <c r="F903">
        <f t="shared" si="99"/>
        <v>-1.7615295447006407</v>
      </c>
      <c r="G903" s="1">
        <f t="shared" si="102"/>
        <v>0.7543396097434063</v>
      </c>
      <c r="H903">
        <f t="shared" si="100"/>
        <v>0.85846039025659371</v>
      </c>
      <c r="I903">
        <f t="shared" si="103"/>
        <v>-0.4515345772220235</v>
      </c>
      <c r="J903">
        <f t="shared" si="104"/>
        <v>-0.99929434568622832</v>
      </c>
    </row>
    <row r="904" spans="1:10" x14ac:dyDescent="0.25">
      <c r="A904">
        <f>'NGC5457 data'!A971</f>
        <v>1413.6808699999999</v>
      </c>
      <c r="B904">
        <f t="shared" si="98"/>
        <v>1427.1530745124883</v>
      </c>
      <c r="C904">
        <f>'NGC5457 data'!B971</f>
        <v>-2.7086000000000001</v>
      </c>
      <c r="D904">
        <f>'NGC5457 data'!C971</f>
        <v>1.5467</v>
      </c>
      <c r="E904" s="1">
        <f t="shared" si="101"/>
        <v>0.99900715215874181</v>
      </c>
      <c r="F904">
        <f t="shared" si="99"/>
        <v>-3.7076071521587419</v>
      </c>
      <c r="G904" s="1">
        <f t="shared" si="102"/>
        <v>0.75629184470749289</v>
      </c>
      <c r="H904">
        <f t="shared" si="100"/>
        <v>0.79040815529250708</v>
      </c>
      <c r="I904">
        <f t="shared" si="103"/>
        <v>-1.4585994984331174</v>
      </c>
      <c r="J904">
        <f t="shared" si="104"/>
        <v>-1.0181889896988587</v>
      </c>
    </row>
    <row r="905" spans="1:10" x14ac:dyDescent="0.25">
      <c r="A905">
        <f>'NGC5457 data'!A972</f>
        <v>1413.66562</v>
      </c>
      <c r="B905">
        <f t="shared" si="98"/>
        <v>1430.404737437141</v>
      </c>
      <c r="C905">
        <f>'NGC5457 data'!B972</f>
        <v>-2.4089999999999998</v>
      </c>
      <c r="D905">
        <f>'NGC5457 data'!C972</f>
        <v>1.9783999999999999</v>
      </c>
      <c r="E905" s="1">
        <f t="shared" si="101"/>
        <v>1.0012833162059986</v>
      </c>
      <c r="F905">
        <f t="shared" si="99"/>
        <v>-3.4102833162059984</v>
      </c>
      <c r="G905" s="1">
        <f t="shared" si="102"/>
        <v>0.75824284246228457</v>
      </c>
      <c r="H905">
        <f t="shared" si="100"/>
        <v>1.2201571575377153</v>
      </c>
      <c r="I905">
        <f t="shared" si="103"/>
        <v>-1.0950630793341416</v>
      </c>
      <c r="J905">
        <f t="shared" si="104"/>
        <v>-0.88271367936509915</v>
      </c>
    </row>
    <row r="906" spans="1:10" x14ac:dyDescent="0.25">
      <c r="A906">
        <f>'NGC5457 data'!A973</f>
        <v>1413.6503600000001</v>
      </c>
      <c r="B906">
        <f t="shared" si="98"/>
        <v>1433.6586028244724</v>
      </c>
      <c r="C906">
        <f>'NGC5457 data'!B973</f>
        <v>-1.6182000000000001</v>
      </c>
      <c r="D906">
        <f>'NGC5457 data'!C973</f>
        <v>2.4899</v>
      </c>
      <c r="E906" s="1">
        <f t="shared" si="101"/>
        <v>1.0035610219771307</v>
      </c>
      <c r="F906">
        <f t="shared" si="99"/>
        <v>-2.6217610219771306</v>
      </c>
      <c r="G906" s="1">
        <f t="shared" si="102"/>
        <v>0.76019516169468337</v>
      </c>
      <c r="H906">
        <f t="shared" si="100"/>
        <v>1.7297048383053166</v>
      </c>
      <c r="I906">
        <f t="shared" si="103"/>
        <v>-0.44602809183590697</v>
      </c>
      <c r="J906">
        <f t="shared" si="104"/>
        <v>-0.76274841468643062</v>
      </c>
    </row>
    <row r="907" spans="1:10" x14ac:dyDescent="0.25">
      <c r="A907">
        <f>'NGC5457 data'!A974</f>
        <v>1413.6351</v>
      </c>
      <c r="B907">
        <f t="shared" si="98"/>
        <v>1436.9125384620097</v>
      </c>
      <c r="C907">
        <f>'NGC5457 data'!B974</f>
        <v>-2.3460000000000001</v>
      </c>
      <c r="D907">
        <f>'NGC5457 data'!C974</f>
        <v>2.1892999999999998</v>
      </c>
      <c r="E907" s="1">
        <f t="shared" si="101"/>
        <v>1.0058387769234067</v>
      </c>
      <c r="F907">
        <f t="shared" si="99"/>
        <v>-3.3518387769234068</v>
      </c>
      <c r="G907" s="1">
        <f t="shared" si="102"/>
        <v>0.76214752307720579</v>
      </c>
      <c r="H907">
        <f t="shared" si="100"/>
        <v>1.4271524769227941</v>
      </c>
      <c r="I907">
        <f t="shared" si="103"/>
        <v>-0.96234315000030635</v>
      </c>
      <c r="J907">
        <f t="shared" si="104"/>
        <v>-0.76737319566432538</v>
      </c>
    </row>
    <row r="908" spans="1:10" x14ac:dyDescent="0.25">
      <c r="A908">
        <f>'NGC5457 data'!A975</f>
        <v>1413.6198400000001</v>
      </c>
      <c r="B908">
        <f t="shared" si="98"/>
        <v>1440.1665443518175</v>
      </c>
      <c r="C908">
        <f>'NGC5457 data'!B975</f>
        <v>-1.6520999999999999</v>
      </c>
      <c r="D908">
        <f>'NGC5457 data'!C975</f>
        <v>3.7208999999999999</v>
      </c>
      <c r="E908" s="1">
        <f t="shared" si="101"/>
        <v>1.0081165810462722</v>
      </c>
      <c r="F908">
        <f t="shared" si="99"/>
        <v>-2.6602165810462721</v>
      </c>
      <c r="G908" s="1">
        <f t="shared" si="102"/>
        <v>0.7640999266110905</v>
      </c>
      <c r="H908">
        <f t="shared" si="100"/>
        <v>2.9568000733889095</v>
      </c>
      <c r="I908">
        <f t="shared" si="103"/>
        <v>0.14829174617131868</v>
      </c>
      <c r="J908">
        <f t="shared" si="104"/>
        <v>-0.96332829949419008</v>
      </c>
    </row>
    <row r="909" spans="1:10" x14ac:dyDescent="0.25">
      <c r="A909">
        <f>'NGC5457 data'!A976</f>
        <v>1413.6045799999999</v>
      </c>
      <c r="B909">
        <f t="shared" si="98"/>
        <v>1443.4206204962941</v>
      </c>
      <c r="C909">
        <f>'NGC5457 data'!B976</f>
        <v>-1.2451000000000001</v>
      </c>
      <c r="D909">
        <f>'NGC5457 data'!C976</f>
        <v>5.8099999999999999E-2</v>
      </c>
      <c r="E909" s="1">
        <f t="shared" si="101"/>
        <v>1.0103944343474058</v>
      </c>
      <c r="F909">
        <f t="shared" si="99"/>
        <v>-2.2554944343474057</v>
      </c>
      <c r="G909" s="1">
        <f t="shared" si="102"/>
        <v>0.76605237229777634</v>
      </c>
      <c r="H909">
        <f t="shared" si="100"/>
        <v>-0.7079523722977763</v>
      </c>
      <c r="I909">
        <f t="shared" si="103"/>
        <v>-1.481723403322591</v>
      </c>
      <c r="J909">
        <f t="shared" si="104"/>
        <v>-1.1666834489895719</v>
      </c>
    </row>
    <row r="910" spans="1:10" x14ac:dyDescent="0.25">
      <c r="A910">
        <f>'NGC5457 data'!A977</f>
        <v>1413.58932</v>
      </c>
      <c r="B910">
        <f t="shared" si="98"/>
        <v>1446.6747668976377</v>
      </c>
      <c r="C910">
        <f>'NGC5457 data'!B977</f>
        <v>-2.1145999999999998</v>
      </c>
      <c r="D910">
        <f>'NGC5457 data'!C977</f>
        <v>-0.25440000000000002</v>
      </c>
      <c r="E910" s="1">
        <f t="shared" si="101"/>
        <v>1.0126723368283463</v>
      </c>
      <c r="F910">
        <f t="shared" si="99"/>
        <v>-3.1272723368283462</v>
      </c>
      <c r="G910" s="1">
        <f t="shared" si="102"/>
        <v>0.7680048601385826</v>
      </c>
      <c r="H910">
        <f t="shared" si="100"/>
        <v>-1.0224048601385827</v>
      </c>
      <c r="I910">
        <f t="shared" si="103"/>
        <v>-2.0748385984834643</v>
      </c>
      <c r="J910">
        <f t="shared" si="104"/>
        <v>-1.1768686441519258</v>
      </c>
    </row>
    <row r="911" spans="1:10" x14ac:dyDescent="0.25">
      <c r="A911">
        <f>'NGC5457 data'!A978</f>
        <v>1413.5740599999999</v>
      </c>
      <c r="B911">
        <f t="shared" si="98"/>
        <v>1449.9289835581797</v>
      </c>
      <c r="C911">
        <f>'NGC5457 data'!B978</f>
        <v>-2.2631999999999999</v>
      </c>
      <c r="D911">
        <f>'NGC5457 data'!C978</f>
        <v>1.1225000000000001</v>
      </c>
      <c r="E911" s="1">
        <f t="shared" si="101"/>
        <v>1.0149502884907258</v>
      </c>
      <c r="F911">
        <f t="shared" si="99"/>
        <v>-3.2781502884907257</v>
      </c>
      <c r="G911" s="1">
        <f t="shared" si="102"/>
        <v>0.76995739013490772</v>
      </c>
      <c r="H911">
        <f t="shared" si="100"/>
        <v>0.35254260986509234</v>
      </c>
      <c r="I911">
        <f t="shared" si="103"/>
        <v>-1.4628038393128167</v>
      </c>
      <c r="J911">
        <f t="shared" si="104"/>
        <v>-1.4944838849827504</v>
      </c>
    </row>
    <row r="912" spans="1:10" x14ac:dyDescent="0.25">
      <c r="A912">
        <f>'NGC5457 data'!A979</f>
        <v>1413.5588</v>
      </c>
      <c r="B912">
        <f t="shared" si="98"/>
        <v>1453.1832704801184</v>
      </c>
      <c r="C912">
        <f>'NGC5457 data'!B979</f>
        <v>-3.2519</v>
      </c>
      <c r="D912">
        <f>'NGC5457 data'!C979</f>
        <v>3.0145</v>
      </c>
      <c r="E912" s="1">
        <f t="shared" si="101"/>
        <v>1.0172282893360829</v>
      </c>
      <c r="F912">
        <f t="shared" si="99"/>
        <v>-4.2691282893360825</v>
      </c>
      <c r="G912" s="1">
        <f t="shared" si="102"/>
        <v>0.77190996228807096</v>
      </c>
      <c r="H912">
        <f t="shared" si="100"/>
        <v>2.242590037711929</v>
      </c>
      <c r="I912">
        <f t="shared" si="103"/>
        <v>-1.0132691258120767</v>
      </c>
      <c r="J912">
        <f t="shared" si="104"/>
        <v>-1.5328288942357193</v>
      </c>
    </row>
    <row r="913" spans="1:10" x14ac:dyDescent="0.25">
      <c r="A913">
        <f>'NGC5457 data'!A980</f>
        <v>1413.5435399999999</v>
      </c>
      <c r="B913">
        <f t="shared" si="98"/>
        <v>1456.437627665852</v>
      </c>
      <c r="C913">
        <f>'NGC5457 data'!B980</f>
        <v>-1.6355</v>
      </c>
      <c r="D913">
        <f>'NGC5457 data'!C980</f>
        <v>0.54930000000000001</v>
      </c>
      <c r="E913" s="1">
        <f t="shared" si="101"/>
        <v>1.0195063393660964</v>
      </c>
      <c r="F913">
        <f t="shared" si="99"/>
        <v>-2.6550063393660963</v>
      </c>
      <c r="G913" s="1">
        <f t="shared" si="102"/>
        <v>0.77386257659951119</v>
      </c>
      <c r="H913">
        <f t="shared" si="100"/>
        <v>-0.22456257659951118</v>
      </c>
      <c r="I913">
        <f t="shared" si="103"/>
        <v>-1.4397844579828036</v>
      </c>
      <c r="J913">
        <f t="shared" si="104"/>
        <v>-1.3221539491541277</v>
      </c>
    </row>
    <row r="914" spans="1:10" x14ac:dyDescent="0.25">
      <c r="A914">
        <f>'NGC5457 data'!A981</f>
        <v>1413.52829</v>
      </c>
      <c r="B914">
        <f t="shared" si="98"/>
        <v>1459.6899224422089</v>
      </c>
      <c r="C914">
        <f>'NGC5457 data'!B981</f>
        <v>-2.6071</v>
      </c>
      <c r="D914">
        <f>'NGC5457 data'!C981</f>
        <v>1.0578000000000001</v>
      </c>
      <c r="E914" s="1">
        <f t="shared" si="101"/>
        <v>1.0217829457095462</v>
      </c>
      <c r="F914">
        <f t="shared" si="99"/>
        <v>-3.6288829457095462</v>
      </c>
      <c r="G914" s="1">
        <f t="shared" si="102"/>
        <v>0.77581395346532522</v>
      </c>
      <c r="H914">
        <f t="shared" si="100"/>
        <v>0.28198604653467485</v>
      </c>
      <c r="I914">
        <f t="shared" si="103"/>
        <v>-1.6734484495874358</v>
      </c>
      <c r="J914">
        <f t="shared" si="104"/>
        <v>-1.4402490497394476</v>
      </c>
    </row>
    <row r="915" spans="1:10" x14ac:dyDescent="0.25">
      <c r="A915">
        <f>'NGC5457 data'!A982</f>
        <v>1413.5130300000001</v>
      </c>
      <c r="B915">
        <f t="shared" si="98"/>
        <v>1462.9444201161634</v>
      </c>
      <c r="C915">
        <f>'NGC5457 data'!B982</f>
        <v>-1.1696</v>
      </c>
      <c r="D915">
        <f>'NGC5457 data'!C982</f>
        <v>0.92849999999999999</v>
      </c>
      <c r="E915" s="1">
        <f t="shared" si="101"/>
        <v>1.0240610940813144</v>
      </c>
      <c r="F915">
        <f t="shared" si="99"/>
        <v>-2.1936610940813144</v>
      </c>
      <c r="G915" s="1">
        <f t="shared" si="102"/>
        <v>0.77776665206969797</v>
      </c>
      <c r="H915">
        <f t="shared" si="100"/>
        <v>0.15073334793030202</v>
      </c>
      <c r="I915">
        <f t="shared" si="103"/>
        <v>-1.0214638730755061</v>
      </c>
      <c r="J915">
        <f t="shared" si="104"/>
        <v>-1.2964441959931687</v>
      </c>
    </row>
    <row r="916" spans="1:10" x14ac:dyDescent="0.25">
      <c r="A916">
        <f>'NGC5457 data'!A983</f>
        <v>1413.4977699999999</v>
      </c>
      <c r="B916">
        <f t="shared" si="98"/>
        <v>1466.1989880606407</v>
      </c>
      <c r="C916">
        <f>'NGC5457 data'!B983</f>
        <v>-2.4535999999999998</v>
      </c>
      <c r="D916">
        <f>'NGC5457 data'!C983</f>
        <v>0.15310000000000001</v>
      </c>
      <c r="E916" s="1">
        <f t="shared" si="101"/>
        <v>1.0263392916424485</v>
      </c>
      <c r="F916">
        <f t="shared" si="99"/>
        <v>-3.4799392916424483</v>
      </c>
      <c r="G916" s="1">
        <f t="shared" si="102"/>
        <v>0.77971939283638436</v>
      </c>
      <c r="H916">
        <f t="shared" si="100"/>
        <v>-0.62661939283638435</v>
      </c>
      <c r="I916">
        <f t="shared" si="103"/>
        <v>-2.0532793422394162</v>
      </c>
      <c r="J916">
        <f t="shared" si="104"/>
        <v>-1.120319387916763</v>
      </c>
    </row>
    <row r="917" spans="1:10" x14ac:dyDescent="0.25">
      <c r="A917">
        <f>'NGC5457 data'!A984</f>
        <v>1413.48251</v>
      </c>
      <c r="B917">
        <f t="shared" si="98"/>
        <v>1469.4536262779723</v>
      </c>
      <c r="C917">
        <f>'NGC5457 data'!B984</f>
        <v>-1.7849999999999999</v>
      </c>
      <c r="D917">
        <f>'NGC5457 data'!C984</f>
        <v>3.0068000000000001</v>
      </c>
      <c r="E917" s="1">
        <f t="shared" si="101"/>
        <v>1.0286175383945806</v>
      </c>
      <c r="F917">
        <f t="shared" si="99"/>
        <v>-2.8136175383945803</v>
      </c>
      <c r="G917" s="1">
        <f t="shared" si="102"/>
        <v>0.78167217576678327</v>
      </c>
      <c r="H917">
        <f t="shared" si="100"/>
        <v>2.2251278242332169</v>
      </c>
      <c r="I917">
        <f t="shared" si="103"/>
        <v>-0.29424485708068171</v>
      </c>
      <c r="J917">
        <f t="shared" si="104"/>
        <v>-1.1777149027595004</v>
      </c>
    </row>
    <row r="918" spans="1:10" x14ac:dyDescent="0.25">
      <c r="A918">
        <f>'NGC5457 data'!A985</f>
        <v>1413.4672499999999</v>
      </c>
      <c r="B918">
        <f t="shared" si="98"/>
        <v>1472.7083347704229</v>
      </c>
      <c r="C918">
        <f>'NGC5457 data'!B985</f>
        <v>-1.4882</v>
      </c>
      <c r="D918">
        <f>'NGC5457 data'!C985</f>
        <v>2.1844000000000001</v>
      </c>
      <c r="E918" s="1">
        <f t="shared" si="101"/>
        <v>1.030895834339296</v>
      </c>
      <c r="F918">
        <f t="shared" si="99"/>
        <v>-2.519095834339296</v>
      </c>
      <c r="G918" s="1">
        <f t="shared" si="102"/>
        <v>0.78362500086225362</v>
      </c>
      <c r="H918">
        <f t="shared" si="100"/>
        <v>1.4007749991377465</v>
      </c>
      <c r="I918">
        <f t="shared" si="103"/>
        <v>-0.55916041760077473</v>
      </c>
      <c r="J918">
        <f t="shared" si="104"/>
        <v>-1.4978404632810569</v>
      </c>
    </row>
    <row r="919" spans="1:10" x14ac:dyDescent="0.25">
      <c r="A919">
        <f>'NGC5457 data'!A986</f>
        <v>1413.45199</v>
      </c>
      <c r="B919">
        <f t="shared" si="98"/>
        <v>1475.9631135401908</v>
      </c>
      <c r="C919">
        <f>'NGC5457 data'!B986</f>
        <v>-2.9359999999999999</v>
      </c>
      <c r="D919">
        <f>'NGC5457 data'!C986</f>
        <v>0.83389999999999997</v>
      </c>
      <c r="E919" s="1">
        <f t="shared" si="101"/>
        <v>1.0331741794781335</v>
      </c>
      <c r="F919">
        <f t="shared" si="99"/>
        <v>-3.9691741794781334</v>
      </c>
      <c r="G919" s="1">
        <f t="shared" si="102"/>
        <v>0.78557786812411445</v>
      </c>
      <c r="H919">
        <f t="shared" si="100"/>
        <v>4.8322131875885521E-2</v>
      </c>
      <c r="I919">
        <f t="shared" si="103"/>
        <v>-1.960426023801124</v>
      </c>
      <c r="J919">
        <f t="shared" si="104"/>
        <v>-1.4095660694829129</v>
      </c>
    </row>
    <row r="920" spans="1:10" x14ac:dyDescent="0.25">
      <c r="A920">
        <f>'NGC5457 data'!A987</f>
        <v>1413.4367299999999</v>
      </c>
      <c r="B920">
        <f t="shared" si="98"/>
        <v>1479.217962589674</v>
      </c>
      <c r="C920">
        <f>'NGC5457 data'!B987</f>
        <v>-3.3915999999999999</v>
      </c>
      <c r="D920">
        <f>'NGC5457 data'!C987</f>
        <v>-2.9600000000000001E-2</v>
      </c>
      <c r="E920" s="1">
        <f t="shared" si="101"/>
        <v>1.0354525738127718</v>
      </c>
      <c r="F920">
        <f t="shared" si="99"/>
        <v>-4.4270525738127713</v>
      </c>
      <c r="G920" s="1">
        <f t="shared" si="102"/>
        <v>0.78753077755380441</v>
      </c>
      <c r="H920">
        <f t="shared" si="100"/>
        <v>-0.81713077755380437</v>
      </c>
      <c r="I920">
        <f t="shared" si="103"/>
        <v>-2.6220916756832877</v>
      </c>
      <c r="J920">
        <f t="shared" si="104"/>
        <v>-1.5354214440708542</v>
      </c>
    </row>
    <row r="921" spans="1:10" x14ac:dyDescent="0.25">
      <c r="A921">
        <f>'NGC5457 data'!A988</f>
        <v>1413.42147</v>
      </c>
      <c r="B921">
        <f t="shared" si="98"/>
        <v>1482.4728819210709</v>
      </c>
      <c r="C921">
        <f>'NGC5457 data'!B988</f>
        <v>-1.3173999999999999</v>
      </c>
      <c r="D921">
        <f>'NGC5457 data'!C988</f>
        <v>-7.9200000000000007E-2</v>
      </c>
      <c r="E921" s="1">
        <f t="shared" si="101"/>
        <v>1.0377310173447496</v>
      </c>
      <c r="F921">
        <f t="shared" si="99"/>
        <v>-2.3551310173447497</v>
      </c>
      <c r="G921" s="1">
        <f t="shared" si="102"/>
        <v>0.78948372915264253</v>
      </c>
      <c r="H921">
        <f t="shared" si="100"/>
        <v>-0.86868372915264258</v>
      </c>
      <c r="I921">
        <f t="shared" si="103"/>
        <v>-1.6119073732486962</v>
      </c>
      <c r="J921">
        <f t="shared" si="104"/>
        <v>-1.7794867006883741</v>
      </c>
    </row>
    <row r="922" spans="1:10" x14ac:dyDescent="0.25">
      <c r="A922">
        <f>'NGC5457 data'!A989</f>
        <v>1413.4062200000001</v>
      </c>
      <c r="B922">
        <f t="shared" si="98"/>
        <v>1485.7257384929046</v>
      </c>
      <c r="C922">
        <f>'NGC5457 data'!B989</f>
        <v>-1.3526</v>
      </c>
      <c r="D922">
        <f>'NGC5457 data'!C989</f>
        <v>1.337</v>
      </c>
      <c r="E922" s="1">
        <f t="shared" si="101"/>
        <v>1.0400080169450332</v>
      </c>
      <c r="F922">
        <f t="shared" si="99"/>
        <v>-2.392608016945033</v>
      </c>
      <c r="G922" s="1">
        <f t="shared" si="102"/>
        <v>0.79143544309574276</v>
      </c>
      <c r="H922">
        <f t="shared" si="100"/>
        <v>0.5455645569042572</v>
      </c>
      <c r="I922">
        <f t="shared" si="103"/>
        <v>-0.92352173002038795</v>
      </c>
      <c r="J922">
        <f t="shared" si="104"/>
        <v>-1.7191735929841239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NGC5457 data</vt:lpstr>
      <vt:lpstr>NGC5457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Burnfield</dc:creator>
  <cp:lastModifiedBy>Andrew Thornett</cp:lastModifiedBy>
  <dcterms:created xsi:type="dcterms:W3CDTF">2024-08-22T15:52:08Z</dcterms:created>
  <dcterms:modified xsi:type="dcterms:W3CDTF">2025-03-20T21:22:16Z</dcterms:modified>
</cp:coreProperties>
</file>